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7995" windowHeight="8205" tabRatio="689" activeTab="0"/>
  </bookViews>
  <sheets>
    <sheet name="Year 7 Outline" sheetId="1" r:id="rId1"/>
    <sheet name="Year 7 SOW" sheetId="2" r:id="rId2"/>
    <sheet name="Year 8 Outline" sheetId="3" r:id="rId3"/>
    <sheet name="Year 8 SOW" sheetId="4" r:id="rId4"/>
    <sheet name="Overview" sheetId="5" r:id="rId5"/>
    <sheet name="Level to Step Conversion" sheetId="6" r:id="rId6"/>
  </sheets>
  <definedNames>
    <definedName name="_xlnm.Print_Area" localSheetId="0">'Year 7 Outline'!$A$1:$E$40</definedName>
    <definedName name="_xlnm.Print_Area" localSheetId="1">'Year 7 SOW'!$A$1:$M$323</definedName>
    <definedName name="_xlnm.Print_Area" localSheetId="3">'Year 8 SOW'!$A$1:$K$286</definedName>
  </definedNames>
  <calcPr fullCalcOnLoad="1" refMode="R1C1"/>
</workbook>
</file>

<file path=xl/sharedStrings.xml><?xml version="1.0" encoding="utf-8"?>
<sst xmlns="http://schemas.openxmlformats.org/spreadsheetml/2006/main" count="2087" uniqueCount="1060">
  <si>
    <t>Topic</t>
  </si>
  <si>
    <t>Simultaneous Equations</t>
  </si>
  <si>
    <t>Multiples, Factors, Powers &amp; Roots</t>
  </si>
  <si>
    <t>Collecting &amp; Processing Data</t>
  </si>
  <si>
    <t>Angles</t>
  </si>
  <si>
    <t>Negative Numbers</t>
  </si>
  <si>
    <t>Expressions &amp; Substitution</t>
  </si>
  <si>
    <t>Fractions</t>
  </si>
  <si>
    <t>Patterns &amp; Sequences</t>
  </si>
  <si>
    <t>Coordinates &amp; Constructions</t>
  </si>
  <si>
    <t>Balancing &amp; Equations</t>
  </si>
  <si>
    <t>Volume and 3D Shapes</t>
  </si>
  <si>
    <t>Percentages</t>
  </si>
  <si>
    <t>Symmetry &amp; Transformations</t>
  </si>
  <si>
    <t>Ratio</t>
  </si>
  <si>
    <t>Functions &amp; Graphs</t>
  </si>
  <si>
    <t>Angles &amp; Polygons</t>
  </si>
  <si>
    <t>Pie Charts &amp; Scatter Graphs</t>
  </si>
  <si>
    <t>Percentages &amp; Fractions</t>
  </si>
  <si>
    <t>Probability &amp; Venn Diagrams</t>
  </si>
  <si>
    <t>Ratio, Proportion &amp; Scaling</t>
  </si>
  <si>
    <t>Forming &amp; Solving Equations</t>
  </si>
  <si>
    <t>Speed &amp; Real Life Graphs</t>
  </si>
  <si>
    <t>Circles</t>
  </si>
  <si>
    <t>Transformations</t>
  </si>
  <si>
    <t>Inequalities</t>
  </si>
  <si>
    <t>Standard Form</t>
  </si>
  <si>
    <t>Algebraic Graphs</t>
  </si>
  <si>
    <t>Averages</t>
  </si>
  <si>
    <t>Decimals &amp; Approximation</t>
  </si>
  <si>
    <t>Probability</t>
  </si>
  <si>
    <t>N3</t>
  </si>
  <si>
    <t>N5</t>
  </si>
  <si>
    <t>N6</t>
  </si>
  <si>
    <t>N7</t>
  </si>
  <si>
    <t>N8</t>
  </si>
  <si>
    <t>N9</t>
  </si>
  <si>
    <t>N10</t>
  </si>
  <si>
    <t>N11</t>
  </si>
  <si>
    <t>N12</t>
  </si>
  <si>
    <t>N14</t>
  </si>
  <si>
    <t>N16</t>
  </si>
  <si>
    <t>A1</t>
  </si>
  <si>
    <t>A2</t>
  </si>
  <si>
    <t>A3</t>
  </si>
  <si>
    <t>A4</t>
  </si>
  <si>
    <t>A7</t>
  </si>
  <si>
    <t>A8</t>
  </si>
  <si>
    <t>A9</t>
  </si>
  <si>
    <t>A10</t>
  </si>
  <si>
    <t>A13</t>
  </si>
  <si>
    <t>A14</t>
  </si>
  <si>
    <t>A15</t>
  </si>
  <si>
    <t>A16</t>
  </si>
  <si>
    <t>P1</t>
  </si>
  <si>
    <t>P2</t>
  </si>
  <si>
    <t>P3</t>
  </si>
  <si>
    <t>P4</t>
  </si>
  <si>
    <t>S1</t>
  </si>
  <si>
    <t>S2</t>
  </si>
  <si>
    <t>S3</t>
  </si>
  <si>
    <t>Number, Calculations &amp; BIDMAS</t>
  </si>
  <si>
    <t>Using a Calculator</t>
  </si>
  <si>
    <t xml:space="preserve">Investigation and Problem Solving </t>
  </si>
  <si>
    <t>Topic 1</t>
  </si>
  <si>
    <t>Support Objectives</t>
  </si>
  <si>
    <t>Level</t>
  </si>
  <si>
    <t>Know recognise types of triangles</t>
  </si>
  <si>
    <t>Know and recognise types of quadrilaterals</t>
  </si>
  <si>
    <t>Know and recognise types of angles</t>
  </si>
  <si>
    <t>Prime Objectives</t>
  </si>
  <si>
    <t>Know how to find missing angles in triangles, including right-angled and isosceles triangles</t>
  </si>
  <si>
    <t>Be able to identify vertically opposite angles</t>
  </si>
  <si>
    <t>Be able to solve geometrical problems using side and angle properties of a triangle</t>
  </si>
  <si>
    <t>Be able to identify corresponding, alternate and supplementary angles</t>
  </si>
  <si>
    <t>Know the formula for the sum of the interior angles of a polygon</t>
  </si>
  <si>
    <t>Extension Objectives</t>
  </si>
  <si>
    <t>Be able to find interior and exterior angles of a polygon</t>
  </si>
  <si>
    <t>Be able to use algebra to solve missing angles of polygons</t>
  </si>
  <si>
    <t>mymaths</t>
  </si>
  <si>
    <t>level</t>
  </si>
  <si>
    <t>Adding Subtracting</t>
  </si>
  <si>
    <t>Multiply Divide Intro</t>
  </si>
  <si>
    <t>Percentage Change 1</t>
  </si>
  <si>
    <t>Percentage Change 2</t>
  </si>
  <si>
    <t>to understand half, quarter turn , anticlockwise and clockwise</t>
  </si>
  <si>
    <t>understand what angle means</t>
  </si>
  <si>
    <t>understand how many angles there are in a range of shapes (eg 3 in a triangle)</t>
  </si>
  <si>
    <t>Angler Game</t>
  </si>
  <si>
    <t>Measuring Angles</t>
  </si>
  <si>
    <t>Angle Sums</t>
  </si>
  <si>
    <t>Reasoning</t>
  </si>
  <si>
    <t>Parallel Lines</t>
  </si>
  <si>
    <t>Interior Exterior</t>
  </si>
  <si>
    <t>Angle Proofs</t>
  </si>
  <si>
    <t>10ticks</t>
  </si>
  <si>
    <t>level 5 pack 3</t>
  </si>
  <si>
    <t>6 Lessons</t>
  </si>
  <si>
    <t>Topic 2</t>
  </si>
  <si>
    <t>Know how to group data in equal class intervals</t>
  </si>
  <si>
    <t>Be able to interpret frequency diagrams - including simple pie charts</t>
  </si>
  <si>
    <t>Be able to interpret graphs and diagrams, including pie charts</t>
  </si>
  <si>
    <t>Be able to construct a pie chart by calculating angles</t>
  </si>
  <si>
    <t>Know how to interpret correlation of data using a scatter graph</t>
  </si>
  <si>
    <t>Know how to draw a line of best fit on a scatter graph</t>
  </si>
  <si>
    <t>Scatter Graphs</t>
  </si>
  <si>
    <t>Reading Pie Charts</t>
  </si>
  <si>
    <t>Drawing Pie Charts</t>
  </si>
  <si>
    <t>Grouping Data</t>
  </si>
  <si>
    <t>Level 5 Pack 6</t>
  </si>
  <si>
    <t>Topic 3</t>
  </si>
  <si>
    <t>5 Lessons</t>
  </si>
  <si>
    <t>Know what each inequality symbol means</t>
  </si>
  <si>
    <t>Be able to solve linear equations including unknowns on both sides</t>
  </si>
  <si>
    <t>5-6</t>
  </si>
  <si>
    <t>Be able to represent a single inequality on a number line</t>
  </si>
  <si>
    <t>Be able to represent a combined inequality on a number line</t>
  </si>
  <si>
    <t>Be able to solve a combined inequality</t>
  </si>
  <si>
    <t>Know the effect of dividing/multiplying a negative across an inequality</t>
  </si>
  <si>
    <t>7-8</t>
  </si>
  <si>
    <t>Be able to solve a linear inequality</t>
  </si>
  <si>
    <t>Inequations</t>
  </si>
  <si>
    <t>Know the definition of the word integer</t>
  </si>
  <si>
    <t>Level 6 Pack 6</t>
  </si>
  <si>
    <t>Topic 4</t>
  </si>
  <si>
    <t>To be able to solve problems by applying mathematics to a variety of routine and non routine problems.</t>
  </si>
  <si>
    <t>To know how to break down maths problems into a series of simpler steps</t>
  </si>
  <si>
    <t>To understand how to model situations mathematically</t>
  </si>
  <si>
    <t>To be able to develop mathematical knowledge by solving multistep problems and evaluating outcomes</t>
  </si>
  <si>
    <t>Mymaths</t>
  </si>
  <si>
    <t>Fskills</t>
  </si>
  <si>
    <t>Level 4 Pack 8</t>
  </si>
  <si>
    <t>Topic 5</t>
  </si>
  <si>
    <t>Expanding &amp; Factorising</t>
  </si>
  <si>
    <t>Be able to simplify linear expressions by collecting like terms.</t>
  </si>
  <si>
    <t>Be able to expand a single bracket</t>
  </si>
  <si>
    <t>Be able to multiply two terms with numbers and letters</t>
  </si>
  <si>
    <t>Be able to factorise an expression into a single bracket</t>
  </si>
  <si>
    <t>Be able to expand and simplify an expression eg 5(3x + 2) - 2(x + 4)</t>
  </si>
  <si>
    <t>Be able to expand a set of double brackets (FOIL)</t>
  </si>
  <si>
    <t>Be able to factorise a quadratic expression with x^2 coefficient = 1</t>
  </si>
  <si>
    <t>Be able to recognie the difference of two squares</t>
  </si>
  <si>
    <t>Be able to factorise and solve a quadratic equation with x^2 coefficient = 1</t>
  </si>
  <si>
    <t>Level 5 Pack 5</t>
  </si>
  <si>
    <t>Level 6 Pack 1</t>
  </si>
  <si>
    <t>Level 7-8 Pack 3</t>
  </si>
  <si>
    <t>Simplifying 1</t>
  </si>
  <si>
    <t>Simplifying 2</t>
  </si>
  <si>
    <t>Brackets</t>
  </si>
  <si>
    <t>Factorising Linear</t>
  </si>
  <si>
    <t>Factorising Quadratics</t>
  </si>
  <si>
    <t>Topic 6</t>
  </si>
  <si>
    <t>Be able to find missing numbers in additions, subtractions, multiplications and divisions</t>
  </si>
  <si>
    <t>know how to find the missing number in a short equations involving numbers</t>
  </si>
  <si>
    <t>understand that letters can represent numbers</t>
  </si>
  <si>
    <t>Be able to solve simple equations using 1 inverse operation</t>
  </si>
  <si>
    <t>Be able to simplify algebraic expressions by collecting like terms</t>
  </si>
  <si>
    <t>Be able to solve simple equations</t>
  </si>
  <si>
    <t>Be able to solve equations with unknowns on both sides</t>
  </si>
  <si>
    <t>Be able to solve equations by expanding brackets</t>
  </si>
  <si>
    <t>Be able to form linear equations</t>
  </si>
  <si>
    <t>Be able to solve equations involving x squared</t>
  </si>
  <si>
    <t>Be able to solve equations involving fractions</t>
  </si>
  <si>
    <t>Be able to solve algebraic fractions</t>
  </si>
  <si>
    <t>Simple Equations</t>
  </si>
  <si>
    <t>Solving Equations</t>
  </si>
  <si>
    <t>Equation Pairs</t>
  </si>
  <si>
    <t>With Fractions</t>
  </si>
  <si>
    <t>E</t>
  </si>
  <si>
    <t>Level 7-8 Pack 4</t>
  </si>
  <si>
    <t>Level 6 Pack 7</t>
  </si>
  <si>
    <t>Level 7-8 Pack 6</t>
  </si>
  <si>
    <t>Level 4 Pack 5</t>
  </si>
  <si>
    <t>Be able to convert mixed numbers to improper fractions and vice versa</t>
  </si>
  <si>
    <t>Know and recognise equivalence of simple fractions, decimals and percentages (1/2, 1/4, 1/10, 3/4)</t>
  </si>
  <si>
    <t>Know and recognise proportions of a whole as fractions, decimals and percentages</t>
  </si>
  <si>
    <t>Be able to calculate a fraction of an amount</t>
  </si>
  <si>
    <t>Be able to find equivalent fractions</t>
  </si>
  <si>
    <t>Be able to simplify fractions by cancelling down</t>
  </si>
  <si>
    <t>Be able to calculate a percentage of an amount</t>
  </si>
  <si>
    <t>Be able to calculate one quantity as a percentage of another</t>
  </si>
  <si>
    <t>Be able to increase and decrease by a percentage</t>
  </si>
  <si>
    <t>Be able to use percentage increase/decrease multipliers</t>
  </si>
  <si>
    <t>Be able to find percentage change</t>
  </si>
  <si>
    <t>Extenssion Objectives</t>
  </si>
  <si>
    <t>Be able to work with simple and/or compound interest</t>
  </si>
  <si>
    <t>Be able to solve reverse percentage problems</t>
  </si>
  <si>
    <t>Topic 7</t>
  </si>
  <si>
    <t>Fractions of Amounts</t>
  </si>
  <si>
    <t>Improper and Mixed</t>
  </si>
  <si>
    <t>Finding Amounts 1</t>
  </si>
  <si>
    <t>Finding Amounts 2</t>
  </si>
  <si>
    <t>Equivalent Fractions</t>
  </si>
  <si>
    <t>Level 5 Pack 2</t>
  </si>
  <si>
    <t>Level 6 Pack 3</t>
  </si>
  <si>
    <t>Level 4 Pack 4</t>
  </si>
  <si>
    <t>Level 7-8 Pack 2</t>
  </si>
  <si>
    <t>4 Lessons</t>
  </si>
  <si>
    <t>2 Lessons</t>
  </si>
  <si>
    <t>6 lessons</t>
  </si>
  <si>
    <t>Volume, Surface Area &amp; Density</t>
  </si>
  <si>
    <t>Topic 8</t>
  </si>
  <si>
    <t>Probability &amp; Vennn Diagrams</t>
  </si>
  <si>
    <t>be able to describe how likely an event is to happen</t>
  </si>
  <si>
    <t>to understand and use the vocabulary relating to probability</t>
  </si>
  <si>
    <t>to recognise the likehood of outsomes or events</t>
  </si>
  <si>
    <t>Be able to understand and use the probability scale from 0 to 1</t>
  </si>
  <si>
    <t>Be able to find probabilities based on equally likely outcomes</t>
  </si>
  <si>
    <t>Know how to systematically list all possible outcomes of compound events</t>
  </si>
  <si>
    <t>Know how to know the sum of all possible outcomes is 1</t>
  </si>
  <si>
    <t>understand relative frequency as an estimate of probability and use this to compare outcomes of an experiment</t>
  </si>
  <si>
    <t>Know the meanings of mutually exclusive, complementary and exhaustive events</t>
  </si>
  <si>
    <t>Understand the meaning of intersection and union</t>
  </si>
  <si>
    <t>Be able to calculate probabilities from grids, tables and Venn diagrams</t>
  </si>
  <si>
    <t>Simple Probability</t>
  </si>
  <si>
    <t>Listing Outcomes</t>
  </si>
  <si>
    <t>Relative Frequency</t>
  </si>
  <si>
    <t>Play Your Cards Right</t>
  </si>
  <si>
    <t>Any</t>
  </si>
  <si>
    <t>Level 5 Pack 1</t>
  </si>
  <si>
    <t>Level 7-8 Pack 1</t>
  </si>
  <si>
    <t>The OR rule</t>
  </si>
  <si>
    <t>Venn Diagrams</t>
  </si>
  <si>
    <t>Topic 9</t>
  </si>
  <si>
    <t>Pythagoras' Theorem</t>
  </si>
  <si>
    <t>Trigonometry</t>
  </si>
  <si>
    <t>No of Lessons</t>
  </si>
  <si>
    <t>Autumn Half Term</t>
  </si>
  <si>
    <t>Christmas Holidays</t>
  </si>
  <si>
    <t>Straight-Line Graphs</t>
  </si>
  <si>
    <t>February Half Term</t>
  </si>
  <si>
    <t>Rearranging Formulae</t>
  </si>
  <si>
    <t>Error in Measurement</t>
  </si>
  <si>
    <t>Rational &amp; Real Numbers</t>
  </si>
  <si>
    <t>Congruence &amp; Similarity</t>
  </si>
  <si>
    <t>Geometry &amp; Measure Proof</t>
  </si>
  <si>
    <t>Easter Holidays</t>
  </si>
  <si>
    <t>Suggested Revision Topics</t>
  </si>
  <si>
    <t>Understand how to write ratios in their simplest forms</t>
  </si>
  <si>
    <t>Be able to divide a quantity into the ratio of two parts</t>
  </si>
  <si>
    <t>Be able to divide a quantity in a ratio</t>
  </si>
  <si>
    <t>Be able to compare two ratios</t>
  </si>
  <si>
    <t>Be able to find a distance from a map or drawing with a given scale</t>
  </si>
  <si>
    <t>Understand how to Express a scale given in different units as a ratio in its simplest form</t>
  </si>
  <si>
    <t>Use unit cost and unit weight to find which product is cheaper</t>
  </si>
  <si>
    <t>Recognise and solve problems, using direct or inverse proportion</t>
  </si>
  <si>
    <t>6-7</t>
  </si>
  <si>
    <t>Complete calculations from a given ratio and partial information</t>
  </si>
  <si>
    <t>Level 5 Pack 3</t>
  </si>
  <si>
    <t>Level 6 Pack 4</t>
  </si>
  <si>
    <t>Introduction</t>
  </si>
  <si>
    <t>Unitary Method</t>
  </si>
  <si>
    <t>Dividing 1</t>
  </si>
  <si>
    <t>Dividing 2</t>
  </si>
  <si>
    <t>Scale Drawing</t>
  </si>
  <si>
    <t>Map Scales</t>
  </si>
  <si>
    <t>Finding Heights</t>
  </si>
  <si>
    <t>Topic 10</t>
  </si>
  <si>
    <t>Number Calculations &amp; BIDMAS</t>
  </si>
  <si>
    <t>to be able to recall the 2,3,4,5,and 10 times tables</t>
  </si>
  <si>
    <t>to be able to multiply a two digit number by a one digit number</t>
  </si>
  <si>
    <t>use written methods of addition and subtraction</t>
  </si>
  <si>
    <t>be able rapidly recall times tables up to 10x10</t>
  </si>
  <si>
    <t>know how to use written methods of short multiplication</t>
  </si>
  <si>
    <t>know how to use written methods of short division</t>
  </si>
  <si>
    <t>understand how to interpret money on a calculator display</t>
  </si>
  <si>
    <t>Use a written method to multiply a three-digit number by a two-digit number</t>
  </si>
  <si>
    <t>Divide a three-digit by a two-digit whole number</t>
  </si>
  <si>
    <t>be able to use brackets and the order of operations effectively</t>
  </si>
  <si>
    <t>be able to use a calculator efficiently and appropriately to perform complex calulations</t>
  </si>
  <si>
    <t>Level 4 Pack 1</t>
  </si>
  <si>
    <t>Level 4 Pack 2</t>
  </si>
  <si>
    <t>Level 3 Pack 2</t>
  </si>
  <si>
    <t>Level 3 Pack 3</t>
  </si>
  <si>
    <t>Adding Number Lines</t>
  </si>
  <si>
    <t>Adding in Columns</t>
  </si>
  <si>
    <t>Subtraction Lines</t>
  </si>
  <si>
    <t>Subtraction Columns</t>
  </si>
  <si>
    <t>Multiply Single Digit</t>
  </si>
  <si>
    <t>Multiply Double Digits</t>
  </si>
  <si>
    <t>Division Chunking</t>
  </si>
  <si>
    <t>Division Remainders</t>
  </si>
  <si>
    <t>Add Multiply Grid</t>
  </si>
  <si>
    <t>Number Line</t>
  </si>
  <si>
    <t>Order of Operations</t>
  </si>
  <si>
    <t>Multiply Triple Digits</t>
  </si>
  <si>
    <t>Long Division</t>
  </si>
  <si>
    <t>understand what a negative number is in context (eg temperature)</t>
  </si>
  <si>
    <t>be able to read and use a negative number line</t>
  </si>
  <si>
    <t>be able to order positive and negative numbers</t>
  </si>
  <si>
    <t>know how to calculate with negative numbers in context, with and without a calculator</t>
  </si>
  <si>
    <t>be able to add and subtract negative numbers</t>
  </si>
  <si>
    <t>be able to multiply and divide negative numbers</t>
  </si>
  <si>
    <t>Be able to use BIDMAS with negative numbers</t>
  </si>
  <si>
    <t>Negative Numbers 1</t>
  </si>
  <si>
    <t>Negative Numbers 2</t>
  </si>
  <si>
    <t>Level 4 Pack 3</t>
  </si>
  <si>
    <t>Level 5 Pack 4</t>
  </si>
  <si>
    <t>Level 3 Pack 5</t>
  </si>
  <si>
    <t>know that a letter can represent a number</t>
  </si>
  <si>
    <t>be able to simplify an expression by collecting like terms</t>
  </si>
  <si>
    <t>be able to multiply 2 or more terms together</t>
  </si>
  <si>
    <t>be able to expand a single bracket</t>
  </si>
  <si>
    <t>know how to substitute into simple expressions and formulae</t>
  </si>
  <si>
    <t>be able to substitute numbers into expressions with powers</t>
  </si>
  <si>
    <t>be able to substitute negative numbers into expressions</t>
  </si>
  <si>
    <t>Function Machines</t>
  </si>
  <si>
    <t>Rules and Formulae</t>
  </si>
  <si>
    <t>Substitution 1</t>
  </si>
  <si>
    <t>Substitution 2</t>
  </si>
  <si>
    <t>be able to solve simple linear equations using one inverse opperation</t>
  </si>
  <si>
    <t>be able to solve simple linear equations using two inverse opperations</t>
  </si>
  <si>
    <t>understand how to form and solve an equation presented as a balance puzzle</t>
  </si>
  <si>
    <t>be able to convert a balance puzzle to an algebraic equation and solve it</t>
  </si>
  <si>
    <t>be able to solve a simple linear equation, written algebraically, using balancing</t>
  </si>
  <si>
    <t>be able to solve linear equations with unknowns on both sides</t>
  </si>
  <si>
    <t>be able form linear equations</t>
  </si>
  <si>
    <t>be able to solve linear equations with brackets</t>
  </si>
  <si>
    <t>be able to solve linear equations with unknowns on both sides and brackets</t>
  </si>
  <si>
    <t>be able to solve equations with decimal or negative solutions</t>
  </si>
  <si>
    <t>Level 3 Pack 6</t>
  </si>
  <si>
    <t>know the term fraction means less than one whole or part of</t>
  </si>
  <si>
    <t>be able to name the fraction represented by the shaded section of a shape</t>
  </si>
  <si>
    <t>to be able to sequence fraction in order of size</t>
  </si>
  <si>
    <t>know simple equvalent fractions</t>
  </si>
  <si>
    <t>be able to give pairs of fractions that add up to one</t>
  </si>
  <si>
    <t>understand the terms numerator and denominator</t>
  </si>
  <si>
    <t>understand and find equivalent fractions</t>
  </si>
  <si>
    <t>be able to calculate a fraction of an amount</t>
  </si>
  <si>
    <t>know how to simplify fractions by cancelling down</t>
  </si>
  <si>
    <t>be able to add and subtract fractions with the same denominator</t>
  </si>
  <si>
    <t>know how to compare and order fractions with different denominators</t>
  </si>
  <si>
    <t>be able to convert fractions to decimals  by converting to tenths or hundredths</t>
  </si>
  <si>
    <t>be able to add and subtract fractions by writing them with a common denominator</t>
  </si>
  <si>
    <t>be able to multiply an integer by a fraction</t>
  </si>
  <si>
    <t>be able to divide an integer by a fraction</t>
  </si>
  <si>
    <t>be able to multiply and divide wo fractions</t>
  </si>
  <si>
    <t>be able to add, subtract, multiply and divide fractions and mixed numbers</t>
  </si>
  <si>
    <t>Finding Fractions</t>
  </si>
  <si>
    <t>Multiplying Fractions</t>
  </si>
  <si>
    <t>Dividing Fractions</t>
  </si>
  <si>
    <t>Mixed numbers</t>
  </si>
  <si>
    <t>Comparing Fractions</t>
  </si>
  <si>
    <t>Recurring Decimals 1</t>
  </si>
  <si>
    <t>Fraction Pairs 1</t>
  </si>
  <si>
    <t>Fraction Pairs 2</t>
  </si>
  <si>
    <t>be able to change mixed numbers into improper fractions or vice versa</t>
  </si>
  <si>
    <t>Level3 Pack 4</t>
  </si>
  <si>
    <t>to be able to use decimal notatoin to record metric units</t>
  </si>
  <si>
    <t>understand the place value of a digit</t>
  </si>
  <si>
    <t>to be able to set out vertical sums with the decimal point aligned</t>
  </si>
  <si>
    <t>know that decimal equivalent for 1/2, 1/4 and 3/4</t>
  </si>
  <si>
    <t>Be able to read a decimal scale marked in tenths/hundredths/thousandths</t>
  </si>
  <si>
    <t>Understand place value of decimals to one/two/three decimal place; read a decimal scale marked in tenths/hundredths/thousandths</t>
  </si>
  <si>
    <t>be able to multiply &amp; divide whole numbers by 10, 100 or 1000</t>
  </si>
  <si>
    <t>be able to multiply &amp; divide decimals by 10, 100 or 1000</t>
  </si>
  <si>
    <t>use all four operations with decimals to 2 decimal places</t>
  </si>
  <si>
    <t>know how to round to 1, 2 or 3 decimal places</t>
  </si>
  <si>
    <t>be able to round to 1, 2 or 3 decimal places</t>
  </si>
  <si>
    <t>be able to round to one significant figure</t>
  </si>
  <si>
    <t>be able to round to two or more significant figures</t>
  </si>
  <si>
    <t>be able to estimate calculations by rounding to one significant figure</t>
  </si>
  <si>
    <t>Rounding to 10, 100</t>
  </si>
  <si>
    <t>Rounding Decimals</t>
  </si>
  <si>
    <t>Decimal Places</t>
  </si>
  <si>
    <t>Significant Figures</t>
  </si>
  <si>
    <t>Estimating Introduction</t>
  </si>
  <si>
    <t>Estimating Calculations</t>
  </si>
  <si>
    <t>Level3 Pack 6</t>
  </si>
  <si>
    <t>5 lessons</t>
  </si>
  <si>
    <t>Be able to draw a set of axes</t>
  </si>
  <si>
    <t>Be able to recognise coordinates in all 4 quadrants</t>
  </si>
  <si>
    <t>Be able to draw and interpret conversion graphs</t>
  </si>
  <si>
    <t>Be able to plot and interpret graphs of real-life events</t>
  </si>
  <si>
    <t xml:space="preserve">Understand  converting simple units of measure and time </t>
  </si>
  <si>
    <t>Be able to calculate Speed, Distance or Time</t>
  </si>
  <si>
    <t>Know how to convert time using a calulator</t>
  </si>
  <si>
    <t>Speed</t>
  </si>
  <si>
    <t>Real Life</t>
  </si>
  <si>
    <t>Level 6 Pack 5</t>
  </si>
  <si>
    <t>Topic 11</t>
  </si>
  <si>
    <t>Know the parts of a circle</t>
  </si>
  <si>
    <t>Know how to  square numbers</t>
  </si>
  <si>
    <t>Be able to substitute numbers into formulae</t>
  </si>
  <si>
    <t>Know how to find the circumference of a circle</t>
  </si>
  <si>
    <t>Know how to find the area of a circle</t>
  </si>
  <si>
    <t>Know how to find the radius of a circle if you know the area</t>
  </si>
  <si>
    <t>Know how to find the diameter or radius from circumference</t>
  </si>
  <si>
    <t>Be able to find perimeter or area of a semi-circle or quarter circle</t>
  </si>
  <si>
    <t>Be able to find the area or perimeter of a sector</t>
  </si>
  <si>
    <t>Circumference of a Circle</t>
  </si>
  <si>
    <t>Area of a Circle</t>
  </si>
  <si>
    <t>Be able to find the area of a compound shape with circles</t>
  </si>
  <si>
    <t>Topic 12</t>
  </si>
  <si>
    <t>Volume, Surface area and Density</t>
  </si>
  <si>
    <t>be able to find the area of a rectangle/square</t>
  </si>
  <si>
    <t>be able to find the area of a triangle</t>
  </si>
  <si>
    <t>be able to find the volume of a cube/cuboid</t>
  </si>
  <si>
    <t>Know the units for area &amp; volume</t>
  </si>
  <si>
    <t>be able to find the surface area of a cuboid</t>
  </si>
  <si>
    <t>be able to find the volume of a prism</t>
  </si>
  <si>
    <t>be able to find the surface area of a triangular prism</t>
  </si>
  <si>
    <t>be able to find the volume of a cylinder</t>
  </si>
  <si>
    <t>Know and use the formula for density</t>
  </si>
  <si>
    <t>be able to find the surface area of a cylinder</t>
  </si>
  <si>
    <t>be able to convert between metric units of area and volume</t>
  </si>
  <si>
    <t>Cuboids</t>
  </si>
  <si>
    <t>Units of Length</t>
  </si>
  <si>
    <t>Units of Mass</t>
  </si>
  <si>
    <t>Units of Capacity</t>
  </si>
  <si>
    <t>Prisms</t>
  </si>
  <si>
    <t>Nets, Surface Area</t>
  </si>
  <si>
    <t>Cylinders</t>
  </si>
  <si>
    <t>Topic 13</t>
  </si>
  <si>
    <t>3 Lessons</t>
  </si>
  <si>
    <t>Be able to find the mean, median, mode and range</t>
  </si>
  <si>
    <t>Be able to represent data in tables</t>
  </si>
  <si>
    <t>Be able to calculate the mean from a frequency table</t>
  </si>
  <si>
    <t>Be able to calculate the mode from a frequency table</t>
  </si>
  <si>
    <t>Be able to calculate the median from a frequency table</t>
  </si>
  <si>
    <t>Be able to find the modal class interval from a grouped frequency table</t>
  </si>
  <si>
    <t>Be able to calculate an estimate of the mean from a grouped frequency table</t>
  </si>
  <si>
    <t>All averages</t>
  </si>
  <si>
    <t>Median from Freq Table</t>
  </si>
  <si>
    <t>Grouped Data</t>
  </si>
  <si>
    <t>Level 5 pack 6</t>
  </si>
  <si>
    <t>Level 6 pack 6</t>
  </si>
  <si>
    <t>Level 6 pack 8</t>
  </si>
  <si>
    <t>Level 7-8 pack 6</t>
  </si>
  <si>
    <t>Topic 14</t>
  </si>
  <si>
    <t>Be able to multiply by powers of 10</t>
  </si>
  <si>
    <t>Know the powers of 10</t>
  </si>
  <si>
    <t>Be able to multiply and divide with powers</t>
  </si>
  <si>
    <t>Be able to change a number into standard form</t>
  </si>
  <si>
    <t>Be able to change a number back into normal form</t>
  </si>
  <si>
    <t>Be able to use standard form with negative powers</t>
  </si>
  <si>
    <t>Be able to calculate using standard form</t>
  </si>
  <si>
    <t>Indices Part 1</t>
  </si>
  <si>
    <t>Indices Part 2</t>
  </si>
  <si>
    <t>Standard Form Large</t>
  </si>
  <si>
    <t>Standard Form Small</t>
  </si>
  <si>
    <t>Standard Form Calcs</t>
  </si>
  <si>
    <t>Level 7-8 pack 2</t>
  </si>
  <si>
    <t>Level 5 pack 1</t>
  </si>
  <si>
    <t>Level 6 pack 4</t>
  </si>
  <si>
    <t>understand the symbol % and the vocabulatry associated with the symbol</t>
  </si>
  <si>
    <t>understand that % means part of a hundred</t>
  </si>
  <si>
    <t>to know the percenatge equivalent of 1/10, 1/4, 1/2 and 3/4</t>
  </si>
  <si>
    <t>be able to find 50%, 25%, 75%, 10%, 5% &amp; 1% without a calculator</t>
  </si>
  <si>
    <t xml:space="preserve">be able to find any percentage of an amount without a calculator </t>
  </si>
  <si>
    <t>to be able to find any percentage of an amount using a calculator</t>
  </si>
  <si>
    <t>be able to convert between fractions, decimals &amp; percentages</t>
  </si>
  <si>
    <t>be able to increase or decrease an amount by a percentage</t>
  </si>
  <si>
    <t>Be able to find one number as a percentage of another</t>
  </si>
  <si>
    <t>Level 3 Pack 4</t>
  </si>
  <si>
    <t>Fractions to Decimals</t>
  </si>
  <si>
    <t>Frac Dec Perc 1</t>
  </si>
  <si>
    <t>Frac Dec Perc 2</t>
  </si>
  <si>
    <t>know how to  use ratio notation to describe proportions</t>
  </si>
  <si>
    <t>be able to write ratios in their simplest forms</t>
  </si>
  <si>
    <t>be able to divide a quantity into the ratio of two parts</t>
  </si>
  <si>
    <t>be able to divide a quantity in a ratio of three parts</t>
  </si>
  <si>
    <t>know how to Compare two ratios</t>
  </si>
  <si>
    <t>understand how to interpret and use ratio in a number of contexts</t>
  </si>
  <si>
    <t>Probability Fair</t>
  </si>
  <si>
    <t>be able to find equivalent fractions</t>
  </si>
  <si>
    <t>understand and use the probability scale from 0 to 1</t>
  </si>
  <si>
    <t>be able to find probabilities based on equally likely outcomes</t>
  </si>
  <si>
    <t>be able to find probabilities based on experiments</t>
  </si>
  <si>
    <t>be able to systematically list all possible outcomes of compound events</t>
  </si>
  <si>
    <t>know that the sum of probabilities of all mutually exclusive outcomes is 1 and use this to solve problems</t>
  </si>
  <si>
    <t>understand relative frequency as an estimate of probability</t>
  </si>
  <si>
    <t>Level 4 Pack 6</t>
  </si>
  <si>
    <t>2D Shapes, Area &amp; Perimeter</t>
  </si>
  <si>
    <t>Lines and Quadrilaterals</t>
  </si>
  <si>
    <t>be able to recognise types of angles</t>
  </si>
  <si>
    <t>be able to estimate angles</t>
  </si>
  <si>
    <t>be able to measure and draw angles accurately</t>
  </si>
  <si>
    <t>be able to find missing angles in triangles, incl. right-angled and isosceles</t>
  </si>
  <si>
    <t>know the angle sum on a line</t>
  </si>
  <si>
    <t>know the angle sum at a point</t>
  </si>
  <si>
    <t>be able to identify vertically opposite angles</t>
  </si>
  <si>
    <t>understand and identify parallel and perpendicular lines</t>
  </si>
  <si>
    <t>be able to find missing angles in quadrilaterals</t>
  </si>
  <si>
    <t>be able to identify corresponding, alternate and supplementary angles</t>
  </si>
  <si>
    <t>understand a proof that the sum of the angles in a triangle is 180</t>
  </si>
  <si>
    <t>Level 4 Pack 7</t>
  </si>
  <si>
    <t>Level 6 Pack 2</t>
  </si>
  <si>
    <t>Topic 15</t>
  </si>
  <si>
    <t>Topic 16</t>
  </si>
  <si>
    <t>Topic 17</t>
  </si>
  <si>
    <t>Topic 18</t>
  </si>
  <si>
    <t>Topic 19</t>
  </si>
  <si>
    <t>Topic 20</t>
  </si>
  <si>
    <t>2D Shapes, Perimeter &amp; Area</t>
  </si>
  <si>
    <t>understand what area is</t>
  </si>
  <si>
    <t>understand what perimeter is</t>
  </si>
  <si>
    <t>be able to name 2D shapes</t>
  </si>
  <si>
    <t>be able to find areas by counting squares and part squares</t>
  </si>
  <si>
    <t>be able to find perimeters of simple shapes</t>
  </si>
  <si>
    <t>be able to estimate the perimeter of a simple shape</t>
  </si>
  <si>
    <t>be able to find the area of triangle by counting squares and half squares</t>
  </si>
  <si>
    <t>understand and use the formula for the area of a rectangle</t>
  </si>
  <si>
    <t>be able to find the areas and perimeters of compound shapes made from rectangles</t>
  </si>
  <si>
    <t>know how to find the area of a parallelogram</t>
  </si>
  <si>
    <t>know how to find the area of a compound shape</t>
  </si>
  <si>
    <t>know how to find the area of a trapezium</t>
  </si>
  <si>
    <t>Perimeter</t>
  </si>
  <si>
    <t>Rectangles</t>
  </si>
  <si>
    <t>Triangle</t>
  </si>
  <si>
    <t>Parallelogram</t>
  </si>
  <si>
    <t>Trapezium</t>
  </si>
  <si>
    <t>know how to use tests for divisibility</t>
  </si>
  <si>
    <t>understand what multiples and factors of a number are</t>
  </si>
  <si>
    <t>identify and understand the definition of prime numbers</t>
  </si>
  <si>
    <t>Multiples</t>
  </si>
  <si>
    <t>Factors and Primes</t>
  </si>
  <si>
    <t>HCF</t>
  </si>
  <si>
    <t>LCM</t>
  </si>
  <si>
    <t>know the square numbers up to 12 squared</t>
  </si>
  <si>
    <t>know the meaning of a square root</t>
  </si>
  <si>
    <t>understand the meaning of cubes and cube roots</t>
  </si>
  <si>
    <t>be able to find the HCF of a pair of numbers</t>
  </si>
  <si>
    <t>be able to find the LCM of a pair of numbers</t>
  </si>
  <si>
    <t>be able to write a number as a product of prime factors</t>
  </si>
  <si>
    <t>be able to find the HCF and LCM by using prime factorisation</t>
  </si>
  <si>
    <t>know how to use laws of indices for multiplication and division</t>
  </si>
  <si>
    <t>know how to use laws of indices for brackest e.g (a^m)^n = a^mn</t>
  </si>
  <si>
    <t>Square and Cube Pairs1</t>
  </si>
  <si>
    <t>Square and Cube Pairs2</t>
  </si>
  <si>
    <t>to be able to predict the subsequent numbers in a sequence</t>
  </si>
  <si>
    <t>know how to find and use the term-to-term rule for a simple linear sequence</t>
  </si>
  <si>
    <t>to able to create a simple number sequence following a given rule</t>
  </si>
  <si>
    <t>to be able to count on and back in steps of 0.1</t>
  </si>
  <si>
    <t>to know the terms sequence, consecutive and term</t>
  </si>
  <si>
    <t>be able to generate and describe linear sequences involving fractions or negative numbers</t>
  </si>
  <si>
    <t>Sequences</t>
  </si>
  <si>
    <t>know how to find the nth term of a linear sequence</t>
  </si>
  <si>
    <t>know how to generate terms of a sequence given the nth term</t>
  </si>
  <si>
    <t>be able to find terms of a quadratic sequence</t>
  </si>
  <si>
    <t>be able to find the formula of a simple quadratic sequence</t>
  </si>
  <si>
    <t>nth Term</t>
  </si>
  <si>
    <t>Quadratic Sequences</t>
  </si>
  <si>
    <t>Squares and Triangles</t>
  </si>
  <si>
    <t>reflect simple shapes in a mirror line</t>
  </si>
  <si>
    <t>recongise lines of symmetry</t>
  </si>
  <si>
    <t>recognise rotational symmetry in shapes</t>
  </si>
  <si>
    <t>identify all lines of symmetry in 2d shapes</t>
  </si>
  <si>
    <t>reflect shapes in diagonal mirror lines</t>
  </si>
  <si>
    <t>rotate shapes through 90 or 180 degrees about a vertex</t>
  </si>
  <si>
    <t>Be able to enlarge a shape, given a centre and a positive whole-number scale factor</t>
  </si>
  <si>
    <t>Know how to find the centre and scale factor of an enlargement from an object and its image</t>
  </si>
  <si>
    <t>Be able to translate a shape using vectors</t>
  </si>
  <si>
    <t>Be able to describe and draw a rotation about any point on a coordinate grid</t>
  </si>
  <si>
    <t>Be able to describe and draw a reflection about x=a or y=b on a coordinate grid</t>
  </si>
  <si>
    <t>Be able to enlarge shapes using a centre and a fractional scale factor</t>
  </si>
  <si>
    <t>Be able to determine if two shapes are similar</t>
  </si>
  <si>
    <t>Be able to draw a reflection in the lines y=x and y=-x</t>
  </si>
  <si>
    <t>Lines of Symmetry</t>
  </si>
  <si>
    <t>Rotation Symmetry</t>
  </si>
  <si>
    <t>Enlarging Shapes</t>
  </si>
  <si>
    <t>Similar Triangles</t>
  </si>
  <si>
    <t>Rotating Shapes</t>
  </si>
  <si>
    <t>Reflecting Shapes</t>
  </si>
  <si>
    <t>Translating Shapes</t>
  </si>
  <si>
    <t>All Transformations</t>
  </si>
  <si>
    <t>Transform Tool</t>
  </si>
  <si>
    <t>Loci &amp; Bearings</t>
  </si>
  <si>
    <t>To be able to construct perpendicular bisectors</t>
  </si>
  <si>
    <t>Be able to construct angle bisectors</t>
  </si>
  <si>
    <t>Be able to construct a triangle using ssa</t>
  </si>
  <si>
    <t>Be able to measure and draw bearings</t>
  </si>
  <si>
    <t>Understand how to construct loci</t>
  </si>
  <si>
    <t>Constructing Triangles</t>
  </si>
  <si>
    <t>Constructing Shapes</t>
  </si>
  <si>
    <t>Bearings</t>
  </si>
  <si>
    <t>Bearings Snooker</t>
  </si>
  <si>
    <t>Drawing Loci</t>
  </si>
  <si>
    <t xml:space="preserve">Level 5 Pack 4 </t>
  </si>
  <si>
    <t xml:space="preserve">Level 6 Pack 5 </t>
  </si>
  <si>
    <t>be able to square numbers</t>
  </si>
  <si>
    <t>be able to find square root</t>
  </si>
  <si>
    <t>be able substitute into formulae</t>
  </si>
  <si>
    <t xml:space="preserve">Be able to calculate the length of the hypotenuse in a right-angled triangle. </t>
  </si>
  <si>
    <t>Be able to calculate the length of a shorter side in a right-angled triangle.</t>
  </si>
  <si>
    <t xml:space="preserve">Be able to solve real life problems using Pythagoras’ theorem. </t>
  </si>
  <si>
    <t xml:space="preserve">Be able to solve problems using Pythagoras’ theorem with coordinates. </t>
  </si>
  <si>
    <t>Understand the properties of a right angled triangle</t>
  </si>
  <si>
    <t>The Theorem</t>
  </si>
  <si>
    <t>Millionaire</t>
  </si>
  <si>
    <t>Straight Line Graphs</t>
  </si>
  <si>
    <t>be able to use and interpret coordinates in all four quadrants</t>
  </si>
  <si>
    <t>be able to plot and interpret simple linear graphs (y=x, y=2x, y=x+1)</t>
  </si>
  <si>
    <t>know the equations for lines parallel to the x and y axes</t>
  </si>
  <si>
    <t>be able to plot graphs of linear functions</t>
  </si>
  <si>
    <t>be able to recognise that graphs of the form y=mx+c are straight-line graphs</t>
  </si>
  <si>
    <t>Be able to find the gradient of a graph</t>
  </si>
  <si>
    <t>Be able to identify parallel and perpendicular lines from their equations</t>
  </si>
  <si>
    <t>y=mx+c</t>
  </si>
  <si>
    <t>Drawing Graphs</t>
  </si>
  <si>
    <t>Plotter</t>
  </si>
  <si>
    <t>Coordinates 1</t>
  </si>
  <si>
    <t>Coordinates 2</t>
  </si>
  <si>
    <t>understand coordinates show position on a grid</t>
  </si>
  <si>
    <t>understand 'along the corridor and up the stairs' as order of coordinates</t>
  </si>
  <si>
    <t>Be able to plot 2-D coordinates in the first quadrant</t>
  </si>
  <si>
    <t>Be able to read 2-D coordinates in the first quadrant</t>
  </si>
  <si>
    <t>understand how to read and plot coordinates in all four quadrants</t>
  </si>
  <si>
    <t>Connect 4</t>
  </si>
  <si>
    <t>Connect 5</t>
  </si>
  <si>
    <t>Flippy Neck</t>
  </si>
  <si>
    <t>Flippy Neck 2</t>
  </si>
  <si>
    <t>undersatnd how to solve problems on the coordinate grid, such as choosing coordinates to finish shapes</t>
  </si>
  <si>
    <t>be able to construct a triangle given sss, asa, sas</t>
  </si>
  <si>
    <t>be able to contrsuct a angle bisector using a staright edage and compasses</t>
  </si>
  <si>
    <t>be able to identify parallel lines on the x and y axes</t>
  </si>
  <si>
    <t>be able to express simple functions in words and symbols and express them in mappings</t>
  </si>
  <si>
    <t>be able to plot graphs of simple linear functions</t>
  </si>
  <si>
    <t>be able to substitute values into simple linear formulea</t>
  </si>
  <si>
    <t>be able plot and interpret graphs of real-life events</t>
  </si>
  <si>
    <t>be able to find the equation from a linear graph</t>
  </si>
  <si>
    <t xml:space="preserve">Algebraic Graphs </t>
  </si>
  <si>
    <t>Topic 21</t>
  </si>
  <si>
    <t>Topic 22</t>
  </si>
  <si>
    <t>Topic 23</t>
  </si>
  <si>
    <t>Error In Measurement</t>
  </si>
  <si>
    <t>Topic 24</t>
  </si>
  <si>
    <t>Topic 25</t>
  </si>
  <si>
    <t>Congruence and Similarity</t>
  </si>
  <si>
    <t>Geometry and Measure Proof</t>
  </si>
  <si>
    <t>Symmetry and Tranformations</t>
  </si>
  <si>
    <t>Using a calculator</t>
  </si>
  <si>
    <t>Collectintg and Processing Data</t>
  </si>
  <si>
    <t>understand how to identify all lines of symmetry in 2d shapes</t>
  </si>
  <si>
    <t>be able to reflect shapes in diagonal mirror lines</t>
  </si>
  <si>
    <t>be able to translate 2 D shapes using a column vector</t>
  </si>
  <si>
    <t>be able to rotate shapes through 90 or 180 degrees about a vertex</t>
  </si>
  <si>
    <t>classify quadrilaterals by geometric properties</t>
  </si>
  <si>
    <t>be able to enlarge 2D shapes, given a centre of enlargement and scale factor</t>
  </si>
  <si>
    <t>be able to describe and draw a rotation about any point on a coordinate grid</t>
  </si>
  <si>
    <t>be able to describe and draw a reflection about x=a or y=b on a coordinate grid</t>
  </si>
  <si>
    <t>know that reflections, rotations and translations produce congruent images</t>
  </si>
  <si>
    <t>be able to enlarge 2D shapes, given fractional and negative scale factors</t>
  </si>
  <si>
    <t>be able to draw a line of symmetry in a simple shape</t>
  </si>
  <si>
    <t>be able to classify shapes that do or do not have a line of symmetry</t>
  </si>
  <si>
    <t>Be able to recognise all the lines of reflective symmetry in 2d shapes</t>
  </si>
  <si>
    <t>know how to recognise rotational symmetry in shapes</t>
  </si>
  <si>
    <t>Be able to identify the equatons of a mirror line</t>
  </si>
  <si>
    <t>to be able to recognise , sketch and produce graphs of quadractic functions</t>
  </si>
  <si>
    <t xml:space="preserve">to be able to recognise and plot cubic, exponential and reciprocal graphs </t>
  </si>
  <si>
    <t>to be able to sketch transformations of quadractic functions</t>
  </si>
  <si>
    <t>Reciprocal Graphs</t>
  </si>
  <si>
    <t>Recognising Graphs</t>
  </si>
  <si>
    <t>Equations of Circles</t>
  </si>
  <si>
    <t>Solving With Graphs</t>
  </si>
  <si>
    <t>Transforming Graphs</t>
  </si>
  <si>
    <t>Modelling Graphs</t>
  </si>
  <si>
    <t>Level 7-8 pack 3</t>
  </si>
  <si>
    <t>4 lessons</t>
  </si>
  <si>
    <t>Be able to solve a linear equation</t>
  </si>
  <si>
    <t>Be able to substitute into expressions</t>
  </si>
  <si>
    <t>Be able to solve a simple simultaneous equation by elimination</t>
  </si>
  <si>
    <t>Be able to solve a simultaneous equation by manipulating one or both equations</t>
  </si>
  <si>
    <t>Be able to form and solve a simultaneous equation</t>
  </si>
  <si>
    <t>Be able to solve simultaneous equations graphically</t>
  </si>
  <si>
    <t>Simultaneous equations 1</t>
  </si>
  <si>
    <t>Simultaneous equations 2</t>
  </si>
  <si>
    <t>Simultaneous equations 3</t>
  </si>
  <si>
    <t>Level 7-8 pack 4</t>
  </si>
  <si>
    <t>Be able to change the subject of a formula</t>
  </si>
  <si>
    <t>Be able to change the subject of a formula when the letter appears twice</t>
  </si>
  <si>
    <t>Rearranging 1</t>
  </si>
  <si>
    <t>Rearranging 2</t>
  </si>
  <si>
    <t>Be able to solve linear equations</t>
  </si>
  <si>
    <t>Level 9-10 pack 5</t>
  </si>
  <si>
    <t>Level 6 pack 7</t>
  </si>
  <si>
    <t>Missing Angles</t>
  </si>
  <si>
    <t>Missing Sides</t>
  </si>
  <si>
    <t>Angles of Elevation</t>
  </si>
  <si>
    <t>Level 7-8 Pack 5</t>
  </si>
  <si>
    <t>Be able to use Pythagoras' Theorem to find the length of any side of a right angled triangle</t>
  </si>
  <si>
    <t>Be able to identify opposite, adjacent and hypotenuse</t>
  </si>
  <si>
    <t>Be able to use the trigonometric ratios to find lengths of right angled triangles</t>
  </si>
  <si>
    <t>Be able to use the trigonometric ratios to find angles of right angled triangles</t>
  </si>
  <si>
    <t xml:space="preserve">Be able to use the sine rule to find the area of right angled triangles </t>
  </si>
  <si>
    <t xml:space="preserve">Be able to solve problems using the trigonometric ratios </t>
  </si>
  <si>
    <t>Be able to enter numbers correctly on a calculator</t>
  </si>
  <si>
    <t>To be able to carry out the four operations on a calculator</t>
  </si>
  <si>
    <t>Be able to interpret the calculator display in the correct context</t>
  </si>
  <si>
    <t>know how to use a calculator effectively, including with money, powers, roots and negative numbers</t>
  </si>
  <si>
    <t>Level 4 pack 3</t>
  </si>
  <si>
    <t>Money and calculations</t>
  </si>
  <si>
    <t xml:space="preserve">Calculators </t>
  </si>
  <si>
    <t>be able to use everday language to describe properties of 2d and 3d shapes</t>
  </si>
  <si>
    <t>be able to use mathematical terms to name simple 2d and 3d shapes eg cuboid, pyramid and prism</t>
  </si>
  <si>
    <t>to know which 2 d shapes makes a 3d shape</t>
  </si>
  <si>
    <t>to be able to find the volume of a cube or a cuboid using small cubes as a measure</t>
  </si>
  <si>
    <t>draw and identify nets of shapes</t>
  </si>
  <si>
    <t>to understand the units of measurement for volume</t>
  </si>
  <si>
    <t>know how to draw and visualise plans and elevations of 3d shapes</t>
  </si>
  <si>
    <t>be able to find the volume of a cuboid and other prisms</t>
  </si>
  <si>
    <t>be able to find the surface area and volume  of a cylinder</t>
  </si>
  <si>
    <t>3D Shapes</t>
  </si>
  <si>
    <t>Nets</t>
  </si>
  <si>
    <t>Isometric Paper</t>
  </si>
  <si>
    <t>Plans Elevations</t>
  </si>
  <si>
    <t>Know how to identify planes of symmetry in 3d shapes</t>
  </si>
  <si>
    <t>be able to interpret and record data using bar charts</t>
  </si>
  <si>
    <t>be able to use and interpret a tally chart</t>
  </si>
  <si>
    <t>understand the use of continuous data on a bar chart</t>
  </si>
  <si>
    <t>be able to interpet and use pictograms</t>
  </si>
  <si>
    <t>be able to collect discrete data and record them using a frequency table</t>
  </si>
  <si>
    <t>know how to group data in equal class intervals</t>
  </si>
  <si>
    <t>be able to represent data in bar charts and pictograms</t>
  </si>
  <si>
    <t>understand how to plan a survey and collect data</t>
  </si>
  <si>
    <t>Be able to recognise the difference between discrete and continuous data</t>
  </si>
  <si>
    <t>Be able tointerpret graphs and diagrams, including pie charts</t>
  </si>
  <si>
    <t>Know how to construct a pie chart by calculating angles</t>
  </si>
  <si>
    <t>be able to select the most appropriate method for recording different types of data</t>
  </si>
  <si>
    <t>Be able to examine critically the results of a stastical enquiry</t>
  </si>
  <si>
    <t>Be able to justify the choice of statistical representation</t>
  </si>
  <si>
    <t>know how to design and use a two way table</t>
  </si>
  <si>
    <t>Bar Charts</t>
  </si>
  <si>
    <t>Pictograms and Charts</t>
  </si>
  <si>
    <t>Two Way Tables</t>
  </si>
  <si>
    <t>be able use the mode to describe sets of data</t>
  </si>
  <si>
    <t>be able to use the range to describe sets of data</t>
  </si>
  <si>
    <t>know how to find the mean of dicrete data</t>
  </si>
  <si>
    <t>know how to find the median, mode and range of a set of data</t>
  </si>
  <si>
    <t>know how to compare distributions using the range and either mean, median or mode</t>
  </si>
  <si>
    <t>be able to calculate the mean from a frequency table</t>
  </si>
  <si>
    <t>know how to determine the modal class of grouped data</t>
  </si>
  <si>
    <t>be able to find the mean, median and mode of a set of grouped data</t>
  </si>
  <si>
    <t>Mean and Mode</t>
  </si>
  <si>
    <t>Median and Range</t>
  </si>
  <si>
    <t>be able to use approximation through rounding to estimate answers</t>
  </si>
  <si>
    <t>know how to use rounding to give solutions to an appropriate degree of accuracy</t>
  </si>
  <si>
    <t>be able to calculator possible rounding errors in a calculation</t>
  </si>
  <si>
    <t>Upper and Lower Bounds 1</t>
  </si>
  <si>
    <t>Upper and Lower Bounds 2</t>
  </si>
  <si>
    <t>Find the limits of accuracy of numbers that have been rounded to different degrees of accuracy</t>
  </si>
  <si>
    <t>Combine limits of two or more variables together to solve problems</t>
  </si>
  <si>
    <t>Level 9-10 Pk 1</t>
  </si>
  <si>
    <t>Surds</t>
  </si>
  <si>
    <t>Surds Part 2</t>
  </si>
  <si>
    <t>be able to recognise rational numbers, reciprocals, terminating decimals and recurring decimals</t>
  </si>
  <si>
    <t>know how to convert terminal decimals to fractions</t>
  </si>
  <si>
    <t>know how to convert fractions to recurring decimals</t>
  </si>
  <si>
    <t>be able to find reciprocals of numbers or fractions</t>
  </si>
  <si>
    <t>know how to simplify surds</t>
  </si>
  <si>
    <t>be able to calculate and manipulate surds, including rationalising a denominator</t>
  </si>
  <si>
    <t>be able to recognise congruent and similar shapes</t>
  </si>
  <si>
    <t xml:space="preserve">know how to describe the difference between congruent and similar shapes </t>
  </si>
  <si>
    <t>be able to show that two triangles are congruent</t>
  </si>
  <si>
    <t>be able to show that two triangles are similar</t>
  </si>
  <si>
    <t>know how to work out the scale factor between similar triangles</t>
  </si>
  <si>
    <t>know how to solve problems involving the area and volume of similar shapes</t>
  </si>
  <si>
    <t>Area Scale Factor</t>
  </si>
  <si>
    <t>Volume Scale Factor</t>
  </si>
  <si>
    <t>Level 7-8 pack 5</t>
  </si>
  <si>
    <t>Be able to write figures from geometrical figures</t>
  </si>
  <si>
    <t>Be able to prove angles in a quadrilateral are 360 degrees</t>
  </si>
  <si>
    <t>Be able to prove angles in a triangle add up to 180 degrees</t>
  </si>
  <si>
    <t>Be able to prove sum of angles in a polygon</t>
  </si>
  <si>
    <t>Be able to prove Pythagoras' Theorem</t>
  </si>
  <si>
    <t>Level 9-10 Pk 3</t>
  </si>
  <si>
    <t xml:space="preserve">Level 7-8 Pack 1 </t>
  </si>
  <si>
    <t>N17</t>
  </si>
  <si>
    <t>N26</t>
  </si>
  <si>
    <t>N25</t>
  </si>
  <si>
    <t>N27</t>
  </si>
  <si>
    <t>N41</t>
  </si>
  <si>
    <t>N42</t>
  </si>
  <si>
    <t>N46</t>
  </si>
  <si>
    <t>N45</t>
  </si>
  <si>
    <t>N43</t>
  </si>
  <si>
    <t>N53</t>
  </si>
  <si>
    <t>N47</t>
  </si>
  <si>
    <t>N35</t>
  </si>
  <si>
    <t>N36</t>
  </si>
  <si>
    <t>N37,N39</t>
  </si>
  <si>
    <t>N49</t>
  </si>
  <si>
    <t>N48</t>
  </si>
  <si>
    <t>N50</t>
  </si>
  <si>
    <t>RP6</t>
  </si>
  <si>
    <t>RP7</t>
  </si>
  <si>
    <t>P6</t>
  </si>
  <si>
    <t>P7</t>
  </si>
  <si>
    <t>P4,P5</t>
  </si>
  <si>
    <t>GM16</t>
  </si>
  <si>
    <t>GM25</t>
  </si>
  <si>
    <t>GM26,GM27</t>
  </si>
  <si>
    <t>GM18</t>
  </si>
  <si>
    <t>GM20</t>
  </si>
  <si>
    <t>GM17</t>
  </si>
  <si>
    <t>A4,A12</t>
  </si>
  <si>
    <t>A3,A12</t>
  </si>
  <si>
    <t>A24</t>
  </si>
  <si>
    <t>A25</t>
  </si>
  <si>
    <t>A26</t>
  </si>
  <si>
    <t>A27</t>
  </si>
  <si>
    <t>AIbe able to express simple functions in words</t>
  </si>
  <si>
    <t>GM4</t>
  </si>
  <si>
    <t>GM13</t>
  </si>
  <si>
    <t>GM14</t>
  </si>
  <si>
    <t>S9</t>
  </si>
  <si>
    <t>S13</t>
  </si>
  <si>
    <t>S10</t>
  </si>
  <si>
    <t>S12</t>
  </si>
  <si>
    <t>S2,S3</t>
  </si>
  <si>
    <t>S5</t>
  </si>
  <si>
    <t>S6</t>
  </si>
  <si>
    <t>S6,S7</t>
  </si>
  <si>
    <t>S4</t>
  </si>
  <si>
    <t>N28</t>
  </si>
  <si>
    <t>N29</t>
  </si>
  <si>
    <t>N32</t>
  </si>
  <si>
    <t>N30</t>
  </si>
  <si>
    <t>N31</t>
  </si>
  <si>
    <t>N34</t>
  </si>
  <si>
    <t>N51</t>
  </si>
  <si>
    <t>N52</t>
  </si>
  <si>
    <t>RP3</t>
  </si>
  <si>
    <t>RP5</t>
  </si>
  <si>
    <t>N8,N12</t>
  </si>
  <si>
    <t>N33</t>
  </si>
  <si>
    <t>GM38</t>
  </si>
  <si>
    <t>GM33</t>
  </si>
  <si>
    <t>GM39</t>
  </si>
  <si>
    <t>GM40</t>
  </si>
  <si>
    <t>GM42</t>
  </si>
  <si>
    <t>GM21</t>
  </si>
  <si>
    <t>GM3,GM5</t>
  </si>
  <si>
    <t>GM9</t>
  </si>
  <si>
    <t>GM7</t>
  </si>
  <si>
    <t>GM1</t>
  </si>
  <si>
    <t>GM6,GM8</t>
  </si>
  <si>
    <t>GM5</t>
  </si>
  <si>
    <t>GM19</t>
  </si>
  <si>
    <t>S16</t>
  </si>
  <si>
    <t>S14</t>
  </si>
  <si>
    <t>P9</t>
  </si>
  <si>
    <t>P5</t>
  </si>
  <si>
    <t>GM43</t>
  </si>
  <si>
    <t>GM48</t>
  </si>
  <si>
    <t>GM46</t>
  </si>
  <si>
    <t>GM47</t>
  </si>
  <si>
    <t>S8</t>
  </si>
  <si>
    <t>S1,S2,S3</t>
  </si>
  <si>
    <t>GM22</t>
  </si>
  <si>
    <t>GM10</t>
  </si>
  <si>
    <t>GM23</t>
  </si>
  <si>
    <t>A20</t>
  </si>
  <si>
    <t>A21</t>
  </si>
  <si>
    <t>Be able to find the gradient and y-intercept from the equation of a linear graph</t>
  </si>
  <si>
    <t>A22</t>
  </si>
  <si>
    <t>AE3</t>
  </si>
  <si>
    <t>A23</t>
  </si>
  <si>
    <t>GM32</t>
  </si>
  <si>
    <t>GM35</t>
  </si>
  <si>
    <t>GM36</t>
  </si>
  <si>
    <t>GM41</t>
  </si>
  <si>
    <t>GM36,GM45</t>
  </si>
  <si>
    <t>N22</t>
  </si>
  <si>
    <t>N23</t>
  </si>
  <si>
    <t>N24</t>
  </si>
  <si>
    <t>LU</t>
  </si>
  <si>
    <t>4-6 Ch2</t>
  </si>
  <si>
    <t>4-6 Ch 2</t>
  </si>
  <si>
    <t>4-6 Ch3</t>
  </si>
  <si>
    <t>4-6 Ch4</t>
  </si>
  <si>
    <t>4-6 Ch5</t>
  </si>
  <si>
    <t>4-6 Ch6</t>
  </si>
  <si>
    <t>4-6 Ch1</t>
  </si>
  <si>
    <t>4-6 Ch7</t>
  </si>
  <si>
    <t>4-6 Ch8</t>
  </si>
  <si>
    <t>4-6 Ch9</t>
  </si>
  <si>
    <t>4-6 Ch 9</t>
  </si>
  <si>
    <t>4-6 Ch10</t>
  </si>
  <si>
    <t>4-6 Ch11</t>
  </si>
  <si>
    <t>4-6 Ch12</t>
  </si>
  <si>
    <t>4-6 Ch13</t>
  </si>
  <si>
    <t>4-6 Ch14</t>
  </si>
  <si>
    <t>4-6 Ch15</t>
  </si>
  <si>
    <t>4-6 Ch 16</t>
  </si>
  <si>
    <t>4-6 Ch17</t>
  </si>
  <si>
    <t>4-6 Ch18</t>
  </si>
  <si>
    <t>5-7 Ch1</t>
  </si>
  <si>
    <t>5-7Ch1</t>
  </si>
  <si>
    <t>5-7Ch2</t>
  </si>
  <si>
    <t>5-7 Ch2</t>
  </si>
  <si>
    <t>5-7 Ch3</t>
  </si>
  <si>
    <t>5-7 Ch4</t>
  </si>
  <si>
    <t>5-7 Ch5</t>
  </si>
  <si>
    <t>5-7 Ch6</t>
  </si>
  <si>
    <t>5-7 Ch7</t>
  </si>
  <si>
    <t>5-7 Ch8</t>
  </si>
  <si>
    <t>5-7 Ch9</t>
  </si>
  <si>
    <t>5-7 Ch10</t>
  </si>
  <si>
    <t>5-7 Ch11</t>
  </si>
  <si>
    <t>5-7 Ch12</t>
  </si>
  <si>
    <t>5-7 Ch14</t>
  </si>
  <si>
    <t>5- Ch15</t>
  </si>
  <si>
    <t>5-7 Ch16</t>
  </si>
  <si>
    <t>3-5 Ch1</t>
  </si>
  <si>
    <t>3-5Ch1</t>
  </si>
  <si>
    <t>3-5 Ch2</t>
  </si>
  <si>
    <t>3-5 Ch3</t>
  </si>
  <si>
    <t>3-5 Ch4</t>
  </si>
  <si>
    <t>3-5 Ch5</t>
  </si>
  <si>
    <t>3 lessons</t>
  </si>
  <si>
    <t>be able to contrsuct a perpendicular bisector using a straight edage and compasses</t>
  </si>
  <si>
    <t>1 Lessons</t>
  </si>
  <si>
    <t>May Half Term</t>
  </si>
  <si>
    <t>Revision for EOY Assessment</t>
  </si>
  <si>
    <t xml:space="preserve">3 Lessons </t>
  </si>
  <si>
    <t>Be able to construct a triangle given sss, asa, sas</t>
  </si>
  <si>
    <t>Be able to construct a 60 and 30 degree angle</t>
  </si>
  <si>
    <t>EOY Assessment</t>
  </si>
  <si>
    <t>Year 7 SoW</t>
  </si>
  <si>
    <t>Year 8 SoW</t>
  </si>
  <si>
    <t>Fractions/Decimals/Percentages (Prep for Index)</t>
  </si>
  <si>
    <r>
      <t>Know that the sum of the exterior angles of any polygon is 360</t>
    </r>
    <r>
      <rPr>
        <sz val="9"/>
        <rFont val="Calibri"/>
        <family val="2"/>
      </rPr>
      <t>°</t>
    </r>
  </si>
  <si>
    <t>Doddle</t>
  </si>
  <si>
    <t>Distributions/Averages from a table</t>
  </si>
  <si>
    <t>Mathswatch</t>
  </si>
  <si>
    <r>
      <t>be able to contrsuct a 60</t>
    </r>
    <r>
      <rPr>
        <sz val="9"/>
        <rFont val="Calibri"/>
        <family val="2"/>
      </rPr>
      <t>°, 45° &amp; 30°</t>
    </r>
    <r>
      <rPr>
        <sz val="9"/>
        <rFont val="Arial"/>
        <family val="2"/>
      </rPr>
      <t>angle using a staright edage and compasses</t>
    </r>
  </si>
  <si>
    <t>Step</t>
  </si>
  <si>
    <t>6-8 Ch1</t>
  </si>
  <si>
    <t>6-8 Ch2</t>
  </si>
  <si>
    <t>6-8 Ch 4</t>
  </si>
  <si>
    <t>6-8 Ch5</t>
  </si>
  <si>
    <t>6-8 Ch6</t>
  </si>
  <si>
    <t>5-7 Ch 13</t>
  </si>
  <si>
    <t>6-8 CH6</t>
  </si>
  <si>
    <t>6-8Ch7</t>
  </si>
  <si>
    <t>6-8 Ch3</t>
  </si>
  <si>
    <t>6-8 Ch8</t>
  </si>
  <si>
    <t>Grade</t>
  </si>
  <si>
    <t>NC Level</t>
  </si>
  <si>
    <t>A*+</t>
  </si>
  <si>
    <t>9-</t>
  </si>
  <si>
    <t>8+</t>
  </si>
  <si>
    <t>A*</t>
  </si>
  <si>
    <t>8-</t>
  </si>
  <si>
    <t>7+</t>
  </si>
  <si>
    <t>A</t>
  </si>
  <si>
    <t>7-</t>
  </si>
  <si>
    <t>6+</t>
  </si>
  <si>
    <t>B</t>
  </si>
  <si>
    <t>6-</t>
  </si>
  <si>
    <t>5+</t>
  </si>
  <si>
    <t>8a</t>
  </si>
  <si>
    <t>8b</t>
  </si>
  <si>
    <t>5-</t>
  </si>
  <si>
    <t>C</t>
  </si>
  <si>
    <t>8c</t>
  </si>
  <si>
    <t>4+</t>
  </si>
  <si>
    <t>7a</t>
  </si>
  <si>
    <t>7b</t>
  </si>
  <si>
    <t>4-</t>
  </si>
  <si>
    <t>7c</t>
  </si>
  <si>
    <t>3+</t>
  </si>
  <si>
    <t>D</t>
  </si>
  <si>
    <t>6a</t>
  </si>
  <si>
    <t>6b</t>
  </si>
  <si>
    <t>3-</t>
  </si>
  <si>
    <t>6c</t>
  </si>
  <si>
    <t>2+</t>
  </si>
  <si>
    <t>5a</t>
  </si>
  <si>
    <t>5b</t>
  </si>
  <si>
    <t>2-</t>
  </si>
  <si>
    <t>E/F</t>
  </si>
  <si>
    <t>5c</t>
  </si>
  <si>
    <t>1+</t>
  </si>
  <si>
    <t>F</t>
  </si>
  <si>
    <t>4a</t>
  </si>
  <si>
    <t>F/G</t>
  </si>
  <si>
    <t>4b</t>
  </si>
  <si>
    <t>1-</t>
  </si>
  <si>
    <t>G</t>
  </si>
  <si>
    <t>4c</t>
  </si>
  <si>
    <t>3-5 Ch7</t>
  </si>
  <si>
    <t>3-5Ch7</t>
  </si>
  <si>
    <t>3-5Ch8</t>
  </si>
  <si>
    <t>3-5Ch10</t>
  </si>
  <si>
    <t>3-5Ch11</t>
  </si>
  <si>
    <t>3-5Ch12</t>
  </si>
  <si>
    <t>3-5Ch13</t>
  </si>
  <si>
    <t>3-5Ch14</t>
  </si>
  <si>
    <t>4-6Ch5</t>
  </si>
  <si>
    <t>4-6CH5</t>
  </si>
  <si>
    <t>4-6Ch6</t>
  </si>
  <si>
    <t>4-6Ch7</t>
  </si>
  <si>
    <t>4-6Ch8</t>
  </si>
  <si>
    <t>4-6Ch9</t>
  </si>
  <si>
    <t>4-6Ch10</t>
  </si>
  <si>
    <t>4-6Ch11</t>
  </si>
  <si>
    <t>4-6Ch12</t>
  </si>
  <si>
    <t>To be able to use all 4 operations with fractions</t>
  </si>
  <si>
    <t>To be able to use all 4 operations with mixed numbers</t>
  </si>
  <si>
    <t>4-6Ch14</t>
  </si>
  <si>
    <t>4-6Ch15</t>
  </si>
  <si>
    <t>4-6Ch16</t>
  </si>
  <si>
    <t>4-6Ch18</t>
  </si>
  <si>
    <t>4-6Ch17</t>
  </si>
  <si>
    <t>5-7Ch3</t>
  </si>
  <si>
    <t>5-7Ch4</t>
  </si>
  <si>
    <t>5-7CH5</t>
  </si>
  <si>
    <t>5-7CH6</t>
  </si>
  <si>
    <t>5-7Ch7</t>
  </si>
  <si>
    <t>5-7Ch8</t>
  </si>
  <si>
    <t>5-7Ch9</t>
  </si>
  <si>
    <t>5-7Ch10</t>
  </si>
  <si>
    <t>5-7Ch11</t>
  </si>
  <si>
    <t>5-7Ch15</t>
  </si>
  <si>
    <t>5-7CH16</t>
  </si>
  <si>
    <t>6-8Ch2</t>
  </si>
  <si>
    <t>6-8Ch3</t>
  </si>
  <si>
    <t>6-8Ch4</t>
  </si>
  <si>
    <t>6-8Ch5</t>
  </si>
  <si>
    <t>6-8Ch6</t>
  </si>
  <si>
    <t>6-8Ch9</t>
  </si>
  <si>
    <t>6-8Ch10</t>
  </si>
  <si>
    <t>6-8Ch11</t>
  </si>
  <si>
    <t>6-8Ch13</t>
  </si>
  <si>
    <t>6-8Ch14</t>
  </si>
  <si>
    <t>6-8Ch16</t>
  </si>
  <si>
    <t>D S</t>
  </si>
  <si>
    <t>1,2</t>
  </si>
  <si>
    <t>GM15</t>
  </si>
  <si>
    <t>A17</t>
  </si>
  <si>
    <t>3,4</t>
  </si>
  <si>
    <t>3,2</t>
  </si>
  <si>
    <t>GM24</t>
  </si>
  <si>
    <t>Mathswatch (KS3)</t>
  </si>
  <si>
    <t>Distributions &amp; Averages from a table</t>
  </si>
  <si>
    <t>Data Handling (Prep for Stats GCSE)</t>
  </si>
  <si>
    <t>KS3 Overview (2yr course)</t>
  </si>
  <si>
    <t>6 Blocks per year.  1 Block per Half Term.</t>
  </si>
  <si>
    <t>Year / Tier</t>
  </si>
  <si>
    <t>Classes / Sets</t>
  </si>
  <si>
    <t>Course content</t>
  </si>
  <si>
    <t>Assessments</t>
  </si>
  <si>
    <t>Higher</t>
  </si>
  <si>
    <t>Levels 3-6</t>
  </si>
  <si>
    <t>Yr7 Foundation</t>
  </si>
  <si>
    <t>Prime Outcomes</t>
  </si>
  <si>
    <t>Foundation</t>
  </si>
  <si>
    <t>Levels 5-8</t>
  </si>
  <si>
    <t>Yr7 Higher</t>
  </si>
  <si>
    <t>Prime + Extension Outcomes</t>
  </si>
  <si>
    <t>Yr8 Foundation</t>
  </si>
  <si>
    <t>8Ma5*, 8Ma6, 8Ma7</t>
  </si>
  <si>
    <t>Yr8 Higher</t>
  </si>
  <si>
    <t>8Ma1, 8Ma2, 8Ma3, 8Ma4*</t>
  </si>
  <si>
    <t>*Adapted Higher; dip into the Higher content where appropriate and as much as possible.  Use own judgement and knowledge of the class.</t>
  </si>
  <si>
    <t>**Support outcomes are there are pre-requisites to the prime and extension outcomes.  These can be covered as starters or looked at for longer depending on the ability of the class.</t>
  </si>
  <si>
    <t>7C, 7P, 7S</t>
  </si>
  <si>
    <t>7AI1, 7AI2, 7AI3, 7J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</si>
</sst>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sz val="9"/>
      <color indexed="12"/>
      <name val="Arial"/>
      <family val="2"/>
    </font>
    <font>
      <sz val="9"/>
      <color indexed="16"/>
      <name val="Arial"/>
      <family val="2"/>
    </font>
    <font>
      <sz val="9"/>
      <color indexed="12"/>
      <name val="Arial"/>
      <family val="2"/>
    </font>
    <font>
      <b/>
      <u val="single"/>
      <sz val="9"/>
      <color indexed="16"/>
      <name val="Arial"/>
      <family val="2"/>
    </font>
    <font>
      <u val="single"/>
      <sz val="9"/>
      <color indexed="30"/>
      <name val="Arial"/>
      <family val="2"/>
    </font>
    <font>
      <b/>
      <sz val="9"/>
      <color indexed="17"/>
      <name val="Arial"/>
      <family val="2"/>
    </font>
    <font>
      <b/>
      <sz val="9"/>
      <color indexed="36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9"/>
      <name val="Arial"/>
      <family val="2"/>
    </font>
    <font>
      <u val="single"/>
      <sz val="36"/>
      <color indexed="8"/>
      <name val="Calibri"/>
      <family val="2"/>
    </font>
    <font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sz val="2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5" tint="-0.24997000396251678"/>
      <name val="Arial"/>
      <family val="2"/>
    </font>
    <font>
      <u val="single"/>
      <sz val="36"/>
      <color theme="1"/>
      <name val="Calibri"/>
      <family val="2"/>
    </font>
    <font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i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17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33" borderId="0" xfId="0" applyNumberFormat="1" applyFont="1" applyFill="1" applyBorder="1" applyAlignment="1">
      <alignment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0" xfId="60" applyFont="1" applyFill="1" applyBorder="1" applyAlignment="1">
      <alignment vertical="center" wrapText="1"/>
      <protection/>
    </xf>
    <xf numFmtId="0" fontId="9" fillId="33" borderId="13" xfId="0" applyFont="1" applyFill="1" applyBorder="1" applyAlignment="1">
      <alignment vertical="center" wrapText="1"/>
    </xf>
    <xf numFmtId="0" fontId="8" fillId="33" borderId="14" xfId="60" applyNumberFormat="1" applyFont="1" applyFill="1" applyBorder="1" applyAlignment="1">
      <alignment vertical="center" wrapText="1"/>
      <protection/>
    </xf>
    <xf numFmtId="0" fontId="8" fillId="33" borderId="14" xfId="60" applyFont="1" applyFill="1" applyBorder="1" applyAlignment="1">
      <alignment vertical="center" wrapText="1"/>
      <protection/>
    </xf>
    <xf numFmtId="0" fontId="8" fillId="33" borderId="14" xfId="60" applyFont="1" applyFill="1" applyBorder="1" applyAlignment="1">
      <alignment wrapText="1"/>
      <protection/>
    </xf>
    <xf numFmtId="0" fontId="9" fillId="33" borderId="14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9" fillId="33" borderId="14" xfId="0" applyNumberFormat="1" applyFont="1" applyFill="1" applyBorder="1" applyAlignment="1">
      <alignment vertical="center" wrapText="1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4" xfId="60" applyNumberFormat="1" applyFont="1" applyFill="1" applyBorder="1" applyAlignment="1">
      <alignment horizontal="center" vertical="center" wrapText="1"/>
      <protection/>
    </xf>
    <xf numFmtId="0" fontId="8" fillId="33" borderId="14" xfId="60" applyFont="1" applyFill="1" applyBorder="1" applyAlignment="1">
      <alignment horizontal="center" vertical="center" wrapText="1"/>
      <protection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60" applyFont="1" applyFill="1" applyBorder="1" applyAlignment="1">
      <alignment horizontal="left" vertical="center" wrapText="1"/>
      <protection/>
    </xf>
    <xf numFmtId="0" fontId="8" fillId="33" borderId="14" xfId="60" applyNumberFormat="1" applyFont="1" applyFill="1" applyBorder="1" applyAlignment="1">
      <alignment horizontal="left" vertical="center" wrapText="1"/>
      <protection/>
    </xf>
    <xf numFmtId="0" fontId="8" fillId="33" borderId="14" xfId="0" applyNumberFormat="1" applyFont="1" applyFill="1" applyBorder="1" applyAlignment="1">
      <alignment vertical="center" wrapText="1"/>
    </xf>
    <xf numFmtId="0" fontId="8" fillId="0" borderId="14" xfId="60" applyFont="1" applyBorder="1" applyAlignment="1">
      <alignment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0" xfId="60" applyNumberFormat="1" applyFont="1" applyFill="1" applyBorder="1" applyAlignment="1">
      <alignment horizontal="left" vertical="center" wrapText="1"/>
      <protection/>
    </xf>
    <xf numFmtId="0" fontId="8" fillId="33" borderId="0" xfId="60" applyNumberFormat="1" applyFont="1" applyFill="1" applyBorder="1" applyAlignment="1">
      <alignment vertical="center" wrapText="1"/>
      <protection/>
    </xf>
    <xf numFmtId="0" fontId="15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8" fillId="0" borderId="0" xfId="60" applyFont="1" applyBorder="1" applyAlignment="1">
      <alignment wrapText="1"/>
      <protection/>
    </xf>
    <xf numFmtId="0" fontId="6" fillId="0" borderId="0" xfId="56" applyFont="1" applyBorder="1" applyAlignment="1" applyProtection="1">
      <alignment vertical="top" wrapText="1"/>
      <protection/>
    </xf>
    <xf numFmtId="0" fontId="17" fillId="33" borderId="0" xfId="56" applyFont="1" applyFill="1" applyBorder="1" applyAlignment="1" applyProtection="1">
      <alignment vertical="top" wrapText="1"/>
      <protection/>
    </xf>
    <xf numFmtId="0" fontId="13" fillId="33" borderId="0" xfId="60" applyNumberFormat="1" applyFont="1" applyFill="1" applyBorder="1" applyAlignment="1">
      <alignment horizontal="left" vertical="center" wrapText="1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8" fillId="33" borderId="0" xfId="60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 vertical="center" wrapText="1"/>
    </xf>
    <xf numFmtId="0" fontId="8" fillId="0" borderId="0" xfId="60" applyNumberFormat="1" applyFont="1" applyBorder="1" applyAlignment="1">
      <alignment vertical="center" wrapText="1"/>
      <protection/>
    </xf>
    <xf numFmtId="0" fontId="6" fillId="33" borderId="0" xfId="56" applyFont="1" applyFill="1" applyBorder="1" applyAlignment="1" applyProtection="1">
      <alignment vertical="top" wrapText="1"/>
      <protection/>
    </xf>
    <xf numFmtId="0" fontId="8" fillId="33" borderId="0" xfId="60" applyFont="1" applyFill="1" applyBorder="1" applyAlignment="1">
      <alignment horizontal="left" vertical="center" wrapText="1"/>
      <protection/>
    </xf>
    <xf numFmtId="0" fontId="8" fillId="33" borderId="0" xfId="0" applyFont="1" applyFill="1" applyBorder="1" applyAlignment="1">
      <alignment vertical="top" wrapText="1"/>
    </xf>
    <xf numFmtId="0" fontId="9" fillId="33" borderId="0" xfId="0" applyNumberFormat="1" applyFont="1" applyFill="1" applyBorder="1" applyAlignment="1">
      <alignment horizontal="left" vertical="center" wrapText="1"/>
    </xf>
    <xf numFmtId="0" fontId="6" fillId="33" borderId="0" xfId="56" applyFont="1" applyFill="1" applyBorder="1" applyAlignment="1" applyProtection="1">
      <alignment wrapText="1"/>
      <protection/>
    </xf>
    <xf numFmtId="0" fontId="7" fillId="33" borderId="0" xfId="60" applyNumberFormat="1" applyFont="1" applyFill="1" applyBorder="1" applyAlignment="1">
      <alignment horizontal="left" vertical="center" wrapText="1"/>
      <protection/>
    </xf>
    <xf numFmtId="0" fontId="8" fillId="0" borderId="0" xfId="0" applyNumberFormat="1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3" fillId="0" borderId="13" xfId="60" applyNumberFormat="1" applyFont="1" applyFill="1" applyBorder="1" applyAlignment="1">
      <alignment horizontal="center" vertical="center" wrapText="1"/>
      <protection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33" borderId="18" xfId="60" applyNumberFormat="1" applyFont="1" applyFill="1" applyBorder="1" applyAlignment="1">
      <alignment horizontal="center" vertical="center" wrapText="1"/>
      <protection/>
    </xf>
    <xf numFmtId="0" fontId="7" fillId="33" borderId="19" xfId="56" applyFont="1" applyFill="1" applyBorder="1" applyAlignment="1" applyProtection="1">
      <alignment horizontal="center" vertical="center" wrapText="1"/>
      <protection/>
    </xf>
    <xf numFmtId="0" fontId="7" fillId="33" borderId="20" xfId="56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 vertical="top" wrapText="1"/>
      <protection/>
    </xf>
    <xf numFmtId="0" fontId="11" fillId="33" borderId="12" xfId="56" applyFont="1" applyFill="1" applyBorder="1" applyAlignment="1" applyProtection="1">
      <alignment horizontal="center" vertical="top" wrapText="1"/>
      <protection/>
    </xf>
    <xf numFmtId="0" fontId="11" fillId="33" borderId="0" xfId="56" applyFont="1" applyFill="1" applyBorder="1" applyAlignment="1" applyProtection="1">
      <alignment horizontal="center" vertical="top" wrapText="1"/>
      <protection/>
    </xf>
    <xf numFmtId="0" fontId="6" fillId="33" borderId="12" xfId="56" applyFont="1" applyFill="1" applyBorder="1" applyAlignment="1" applyProtection="1">
      <alignment horizontal="left" wrapText="1"/>
      <protection/>
    </xf>
    <xf numFmtId="0" fontId="11" fillId="33" borderId="0" xfId="56" applyFont="1" applyFill="1" applyBorder="1" applyAlignment="1" applyProtection="1">
      <alignment horizontal="left" vertical="top" wrapText="1"/>
      <protection/>
    </xf>
    <xf numFmtId="0" fontId="7" fillId="33" borderId="0" xfId="56" applyFont="1" applyFill="1" applyBorder="1" applyAlignment="1" applyProtection="1">
      <alignment horizontal="center" vertical="center" wrapText="1"/>
      <protection/>
    </xf>
    <xf numFmtId="0" fontId="12" fillId="33" borderId="0" xfId="56" applyNumberFormat="1" applyFont="1" applyFill="1" applyBorder="1" applyAlignment="1" applyProtection="1">
      <alignment horizontal="left" vertical="center" wrapText="1"/>
      <protection/>
    </xf>
    <xf numFmtId="0" fontId="8" fillId="33" borderId="0" xfId="56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9" fillId="0" borderId="14" xfId="60" applyNumberFormat="1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top" wrapText="1"/>
    </xf>
    <xf numFmtId="0" fontId="8" fillId="0" borderId="14" xfId="60" applyFont="1" applyFill="1" applyBorder="1" applyAlignment="1">
      <alignment horizontal="left" vertical="center" wrapText="1"/>
      <protection/>
    </xf>
    <xf numFmtId="0" fontId="8" fillId="33" borderId="1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8" fillId="0" borderId="14" xfId="60" applyFont="1" applyFill="1" applyBorder="1" applyAlignment="1">
      <alignment vertical="center" wrapText="1"/>
      <protection/>
    </xf>
    <xf numFmtId="0" fontId="7" fillId="33" borderId="14" xfId="60" applyNumberFormat="1" applyFont="1" applyFill="1" applyBorder="1" applyAlignment="1">
      <alignment horizontal="left" vertical="center" wrapText="1"/>
      <protection/>
    </xf>
    <xf numFmtId="0" fontId="8" fillId="0" borderId="14" xfId="60" applyNumberFormat="1" applyFont="1" applyBorder="1" applyAlignment="1">
      <alignment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4" xfId="60" applyFont="1" applyFill="1" applyBorder="1" applyAlignment="1">
      <alignment horizontal="center" vertical="center" wrapText="1"/>
      <protection/>
    </xf>
    <xf numFmtId="0" fontId="8" fillId="0" borderId="14" xfId="60" applyNumberFormat="1" applyFont="1" applyBorder="1" applyAlignment="1">
      <alignment horizontal="center" vertical="center" wrapText="1"/>
      <protection/>
    </xf>
    <xf numFmtId="0" fontId="8" fillId="0" borderId="14" xfId="60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1" fillId="0" borderId="14" xfId="60" applyNumberFormat="1" applyFont="1" applyBorder="1" applyAlignment="1">
      <alignment horizontal="center" vertical="center" wrapText="1"/>
      <protection/>
    </xf>
    <xf numFmtId="0" fontId="9" fillId="33" borderId="14" xfId="60" applyFont="1" applyFill="1" applyBorder="1" applyAlignment="1">
      <alignment horizontal="center" vertical="center" wrapText="1"/>
      <protection/>
    </xf>
    <xf numFmtId="0" fontId="12" fillId="0" borderId="14" xfId="60" applyFont="1" applyFill="1" applyBorder="1" applyAlignment="1">
      <alignment horizontal="center" vertical="center" wrapText="1"/>
      <protection/>
    </xf>
    <xf numFmtId="0" fontId="8" fillId="33" borderId="14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Font="1" applyFill="1" applyBorder="1" applyAlignment="1" quotePrefix="1">
      <alignment horizontal="center" vertical="center" wrapText="1"/>
    </xf>
    <xf numFmtId="0" fontId="8" fillId="33" borderId="15" xfId="60" applyNumberFormat="1" applyFont="1" applyFill="1" applyBorder="1" applyAlignment="1">
      <alignment horizontal="center" vertical="center" wrapText="1"/>
      <protection/>
    </xf>
    <xf numFmtId="0" fontId="8" fillId="33" borderId="14" xfId="60" applyFont="1" applyFill="1" applyBorder="1" applyAlignment="1" quotePrefix="1">
      <alignment horizontal="center" vertical="center" wrapText="1"/>
      <protection/>
    </xf>
    <xf numFmtId="0" fontId="11" fillId="0" borderId="14" xfId="60" applyFont="1" applyFill="1" applyBorder="1" applyAlignment="1">
      <alignment horizontal="center" vertical="center" wrapText="1"/>
      <protection/>
    </xf>
    <xf numFmtId="0" fontId="8" fillId="33" borderId="14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9" fillId="0" borderId="14" xfId="60" applyFont="1" applyFill="1" applyBorder="1" applyAlignment="1">
      <alignment vertical="center" wrapText="1"/>
      <protection/>
    </xf>
    <xf numFmtId="0" fontId="8" fillId="33" borderId="15" xfId="60" applyFont="1" applyFill="1" applyBorder="1" applyAlignment="1">
      <alignment wrapText="1"/>
      <protection/>
    </xf>
    <xf numFmtId="0" fontId="8" fillId="0" borderId="14" xfId="0" applyFont="1" applyBorder="1" applyAlignment="1">
      <alignment wrapText="1"/>
    </xf>
    <xf numFmtId="0" fontId="11" fillId="33" borderId="14" xfId="0" applyNumberFormat="1" applyFont="1" applyFill="1" applyBorder="1" applyAlignment="1">
      <alignment vertical="center" wrapText="1"/>
    </xf>
    <xf numFmtId="0" fontId="8" fillId="0" borderId="14" xfId="60" applyNumberFormat="1" applyFont="1" applyBorder="1" applyAlignment="1">
      <alignment horizontal="left" vertical="center" wrapText="1"/>
      <protection/>
    </xf>
    <xf numFmtId="0" fontId="9" fillId="33" borderId="14" xfId="60" applyFont="1" applyFill="1" applyBorder="1" applyAlignment="1">
      <alignment wrapText="1"/>
      <protection/>
    </xf>
    <xf numFmtId="0" fontId="9" fillId="33" borderId="14" xfId="60" applyFont="1" applyFill="1" applyBorder="1" applyAlignment="1">
      <alignment vertical="center" wrapText="1"/>
      <protection/>
    </xf>
    <xf numFmtId="0" fontId="11" fillId="33" borderId="14" xfId="60" applyFont="1" applyFill="1" applyBorder="1" applyAlignment="1">
      <alignment wrapText="1"/>
      <protection/>
    </xf>
    <xf numFmtId="0" fontId="9" fillId="33" borderId="13" xfId="60" applyFont="1" applyFill="1" applyBorder="1" applyAlignment="1">
      <alignment vertical="center" wrapText="1"/>
      <protection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5" xfId="60" applyFont="1" applyFill="1" applyBorder="1" applyAlignment="1">
      <alignment horizontal="center" vertical="center" wrapText="1"/>
      <protection/>
    </xf>
    <xf numFmtId="0" fontId="8" fillId="0" borderId="15" xfId="60" applyNumberFormat="1" applyFont="1" applyBorder="1" applyAlignment="1">
      <alignment horizontal="center" vertical="center" wrapText="1"/>
      <protection/>
    </xf>
    <xf numFmtId="0" fontId="8" fillId="0" borderId="15" xfId="60" applyFont="1" applyFill="1" applyBorder="1" applyAlignment="1">
      <alignment horizontal="center" vertical="center" wrapText="1"/>
      <protection/>
    </xf>
    <xf numFmtId="0" fontId="8" fillId="33" borderId="15" xfId="60" applyFont="1" applyFill="1" applyBorder="1" applyAlignment="1">
      <alignment horizontal="left" vertical="center" wrapText="1"/>
      <protection/>
    </xf>
    <xf numFmtId="0" fontId="8" fillId="0" borderId="15" xfId="60" applyFont="1" applyBorder="1" applyAlignment="1">
      <alignment wrapText="1"/>
      <protection/>
    </xf>
    <xf numFmtId="0" fontId="9" fillId="33" borderId="15" xfId="0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15" xfId="0" applyFont="1" applyFill="1" applyBorder="1" applyAlignment="1">
      <alignment horizontal="left" vertical="center" wrapText="1"/>
    </xf>
    <xf numFmtId="0" fontId="11" fillId="0" borderId="15" xfId="60" applyNumberFormat="1" applyFont="1" applyBorder="1" applyAlignment="1">
      <alignment horizontal="center" vertical="center" wrapText="1"/>
      <protection/>
    </xf>
    <xf numFmtId="0" fontId="8" fillId="33" borderId="15" xfId="0" applyFont="1" applyFill="1" applyBorder="1" applyAlignment="1" quotePrefix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8" fillId="33" borderId="0" xfId="60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wrapText="1"/>
    </xf>
    <xf numFmtId="0" fontId="9" fillId="33" borderId="13" xfId="60" applyFont="1" applyFill="1" applyBorder="1" applyAlignment="1">
      <alignment wrapText="1"/>
      <protection/>
    </xf>
    <xf numFmtId="0" fontId="10" fillId="33" borderId="14" xfId="0" applyFont="1" applyFill="1" applyBorder="1" applyAlignment="1">
      <alignment wrapText="1"/>
    </xf>
    <xf numFmtId="0" fontId="11" fillId="33" borderId="14" xfId="0" applyFont="1" applyFill="1" applyBorder="1" applyAlignment="1">
      <alignment vertical="center" wrapText="1"/>
    </xf>
    <xf numFmtId="0" fontId="8" fillId="33" borderId="14" xfId="60" applyFont="1" applyFill="1" applyBorder="1" applyAlignment="1">
      <alignment vertical="top" wrapText="1"/>
      <protection/>
    </xf>
    <xf numFmtId="0" fontId="9" fillId="33" borderId="14" xfId="60" applyNumberFormat="1" applyFont="1" applyFill="1" applyBorder="1" applyAlignment="1">
      <alignment vertical="center" wrapText="1"/>
      <protection/>
    </xf>
    <xf numFmtId="0" fontId="11" fillId="33" borderId="0" xfId="60" applyFont="1" applyFill="1" applyBorder="1" applyAlignment="1">
      <alignment horizontal="center" vertical="center" wrapText="1"/>
      <protection/>
    </xf>
    <xf numFmtId="0" fontId="8" fillId="33" borderId="0" xfId="60" applyFont="1" applyFill="1" applyBorder="1" applyAlignment="1" quotePrefix="1">
      <alignment horizontal="center" vertical="center" wrapText="1"/>
      <protection/>
    </xf>
    <xf numFmtId="0" fontId="8" fillId="33" borderId="12" xfId="60" applyFont="1" applyFill="1" applyBorder="1" applyAlignment="1" quotePrefix="1">
      <alignment horizontal="center" vertical="center" wrapText="1"/>
      <protection/>
    </xf>
    <xf numFmtId="0" fontId="8" fillId="33" borderId="0" xfId="0" applyFont="1" applyFill="1" applyBorder="1" applyAlignment="1" quotePrefix="1">
      <alignment horizontal="center" vertical="center" wrapText="1"/>
    </xf>
    <xf numFmtId="0" fontId="8" fillId="33" borderId="0" xfId="0" applyFont="1" applyFill="1" applyBorder="1" applyAlignment="1" quotePrefix="1">
      <alignment horizontal="center" vertical="top" wrapText="1"/>
    </xf>
    <xf numFmtId="0" fontId="8" fillId="33" borderId="0" xfId="60" applyNumberFormat="1" applyFont="1" applyFill="1" applyBorder="1" applyAlignment="1" quotePrefix="1">
      <alignment horizontal="center" vertical="center" wrapText="1"/>
      <protection/>
    </xf>
    <xf numFmtId="0" fontId="8" fillId="33" borderId="0" xfId="0" applyFont="1" applyFill="1" applyBorder="1" applyAlignment="1">
      <alignment horizontal="center" vertical="top" wrapText="1"/>
    </xf>
    <xf numFmtId="0" fontId="11" fillId="33" borderId="0" xfId="60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3" borderId="0" xfId="60" applyFont="1" applyFill="1" applyBorder="1" applyAlignment="1">
      <alignment horizontal="center" vertical="top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13" fillId="0" borderId="20" xfId="60" applyNumberFormat="1" applyFont="1" applyFill="1" applyBorder="1" applyAlignment="1">
      <alignment horizontal="center" vertical="center" wrapText="1"/>
      <protection/>
    </xf>
    <xf numFmtId="0" fontId="14" fillId="33" borderId="0" xfId="60" applyNumberFormat="1" applyFont="1" applyFill="1" applyBorder="1" applyAlignment="1">
      <alignment horizontal="left" vertical="center" wrapText="1"/>
      <protection/>
    </xf>
    <xf numFmtId="0" fontId="66" fillId="33" borderId="0" xfId="0" applyNumberFormat="1" applyFont="1" applyFill="1" applyBorder="1" applyAlignment="1">
      <alignment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6" fillId="33" borderId="0" xfId="60" applyNumberFormat="1" applyFont="1" applyFill="1" applyBorder="1" applyAlignment="1">
      <alignment horizontal="left" vertical="center" wrapText="1"/>
      <protection/>
    </xf>
    <xf numFmtId="0" fontId="16" fillId="0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1" fillId="33" borderId="0" xfId="60" applyNumberFormat="1" applyFont="1" applyFill="1" applyBorder="1" applyAlignment="1">
      <alignment horizontal="left" vertical="center" wrapText="1"/>
      <protection/>
    </xf>
    <xf numFmtId="0" fontId="13" fillId="0" borderId="0" xfId="60" applyNumberFormat="1" applyFont="1" applyFill="1" applyBorder="1" applyAlignment="1">
      <alignment horizontal="center" vertical="center" wrapText="1"/>
      <protection/>
    </xf>
    <xf numFmtId="0" fontId="16" fillId="33" borderId="0" xfId="0" applyNumberFormat="1" applyFont="1" applyFill="1" applyBorder="1" applyAlignment="1">
      <alignment horizontal="left" vertical="center" wrapText="1"/>
    </xf>
    <xf numFmtId="0" fontId="18" fillId="33" borderId="0" xfId="0" applyNumberFormat="1" applyFont="1" applyFill="1" applyBorder="1" applyAlignment="1">
      <alignment horizontal="left" wrapText="1"/>
    </xf>
    <xf numFmtId="0" fontId="11" fillId="33" borderId="14" xfId="60" applyFont="1" applyFill="1" applyBorder="1" applyAlignment="1">
      <alignment horizontal="center" vertical="center" wrapText="1"/>
      <protection/>
    </xf>
    <xf numFmtId="0" fontId="8" fillId="33" borderId="15" xfId="60" applyFont="1" applyFill="1" applyBorder="1" applyAlignment="1" quotePrefix="1">
      <alignment horizontal="center" vertical="center" wrapText="1"/>
      <protection/>
    </xf>
    <xf numFmtId="0" fontId="8" fillId="33" borderId="14" xfId="0" applyFont="1" applyFill="1" applyBorder="1" applyAlignment="1" quotePrefix="1">
      <alignment horizontal="center" vertical="top" wrapText="1"/>
    </xf>
    <xf numFmtId="0" fontId="11" fillId="33" borderId="14" xfId="60" applyNumberFormat="1" applyFont="1" applyFill="1" applyBorder="1" applyAlignment="1">
      <alignment horizontal="center" vertical="center" wrapText="1"/>
      <protection/>
    </xf>
    <xf numFmtId="0" fontId="8" fillId="33" borderId="14" xfId="60" applyFont="1" applyFill="1" applyBorder="1" applyAlignment="1">
      <alignment horizontal="center" vertical="top" wrapText="1"/>
      <protection/>
    </xf>
    <xf numFmtId="0" fontId="14" fillId="33" borderId="0" xfId="60" applyFont="1" applyFill="1" applyBorder="1" applyAlignment="1">
      <alignment horizontal="left" vertical="center" wrapText="1"/>
      <protection/>
    </xf>
    <xf numFmtId="0" fontId="7" fillId="33" borderId="20" xfId="60" applyNumberFormat="1" applyFont="1" applyFill="1" applyBorder="1" applyAlignment="1">
      <alignment horizontal="center" vertical="center" wrapText="1"/>
      <protection/>
    </xf>
    <xf numFmtId="0" fontId="8" fillId="33" borderId="12" xfId="0" applyNumberFormat="1" applyFont="1" applyFill="1" applyBorder="1" applyAlignment="1">
      <alignment vertical="center" wrapText="1"/>
    </xf>
    <xf numFmtId="0" fontId="19" fillId="33" borderId="0" xfId="56" applyFont="1" applyFill="1" applyBorder="1" applyAlignment="1" applyProtection="1">
      <alignment vertical="top" wrapText="1"/>
      <protection/>
    </xf>
    <xf numFmtId="0" fontId="19" fillId="0" borderId="0" xfId="56" applyFont="1" applyBorder="1" applyAlignment="1" applyProtection="1">
      <alignment vertical="top" wrapText="1"/>
      <protection/>
    </xf>
    <xf numFmtId="0" fontId="7" fillId="33" borderId="0" xfId="60" applyNumberFormat="1" applyFont="1" applyFill="1" applyBorder="1" applyAlignment="1">
      <alignment horizontal="center" vertical="center" wrapText="1"/>
      <protection/>
    </xf>
    <xf numFmtId="0" fontId="8" fillId="33" borderId="1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8" fillId="0" borderId="12" xfId="60" applyFont="1" applyFill="1" applyBorder="1" applyAlignment="1">
      <alignment horizontal="center" vertical="center" wrapText="1"/>
      <protection/>
    </xf>
    <xf numFmtId="0" fontId="15" fillId="33" borderId="12" xfId="0" applyFont="1" applyFill="1" applyBorder="1" applyAlignment="1">
      <alignment horizontal="left" vertical="center" wrapText="1"/>
    </xf>
    <xf numFmtId="0" fontId="17" fillId="33" borderId="12" xfId="56" applyFont="1" applyFill="1" applyBorder="1" applyAlignment="1" applyProtection="1">
      <alignment vertical="top" wrapText="1"/>
      <protection/>
    </xf>
    <xf numFmtId="0" fontId="11" fillId="33" borderId="12" xfId="56" applyFont="1" applyFill="1" applyBorder="1" applyAlignment="1" applyProtection="1">
      <alignment horizontal="left" vertical="top" wrapText="1"/>
      <protection/>
    </xf>
    <xf numFmtId="0" fontId="8" fillId="33" borderId="12" xfId="0" applyFont="1" applyFill="1" applyBorder="1" applyAlignment="1" quotePrefix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" fillId="33" borderId="12" xfId="56" applyFont="1" applyFill="1" applyBorder="1" applyAlignment="1" applyProtection="1">
      <alignment vertical="top" wrapText="1"/>
      <protection/>
    </xf>
    <xf numFmtId="0" fontId="8" fillId="33" borderId="12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8" fillId="33" borderId="21" xfId="60" applyFont="1" applyFill="1" applyBorder="1" applyAlignment="1">
      <alignment horizontal="center" vertical="center" wrapText="1"/>
      <protection/>
    </xf>
    <xf numFmtId="0" fontId="8" fillId="33" borderId="21" xfId="0" applyFont="1" applyFill="1" applyBorder="1" applyAlignment="1">
      <alignment horizontal="center" vertical="center" wrapText="1"/>
    </xf>
    <xf numFmtId="0" fontId="11" fillId="33" borderId="21" xfId="60" applyFont="1" applyFill="1" applyBorder="1" applyAlignment="1">
      <alignment horizontal="center" vertical="center" wrapText="1"/>
      <protection/>
    </xf>
    <xf numFmtId="0" fontId="11" fillId="33" borderId="21" xfId="60" applyNumberFormat="1" applyFont="1" applyFill="1" applyBorder="1" applyAlignment="1">
      <alignment horizontal="center" vertical="center" wrapText="1"/>
      <protection/>
    </xf>
    <xf numFmtId="0" fontId="8" fillId="33" borderId="21" xfId="0" applyFont="1" applyFill="1" applyBorder="1" applyAlignment="1" quotePrefix="1">
      <alignment horizontal="center" vertical="center" wrapText="1"/>
    </xf>
    <xf numFmtId="0" fontId="8" fillId="0" borderId="22" xfId="60" applyFont="1" applyFill="1" applyBorder="1" applyAlignment="1">
      <alignment horizontal="center" vertical="center" wrapText="1"/>
      <protection/>
    </xf>
    <xf numFmtId="0" fontId="62" fillId="27" borderId="10" xfId="64" applyBorder="1" applyAlignment="1">
      <alignment/>
    </xf>
    <xf numFmtId="0" fontId="0" fillId="15" borderId="2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9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0" fillId="0" borderId="0" xfId="0" applyBorder="1" applyAlignment="1">
      <alignment/>
    </xf>
    <xf numFmtId="0" fontId="62" fillId="0" borderId="0" xfId="64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33" borderId="14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8" fillId="33" borderId="14" xfId="0" applyNumberFormat="1" applyFont="1" applyFill="1" applyBorder="1" applyAlignment="1">
      <alignment horizontal="left" vertical="center" wrapText="1"/>
    </xf>
    <xf numFmtId="0" fontId="9" fillId="33" borderId="14" xfId="0" applyNumberFormat="1" applyFont="1" applyFill="1" applyBorder="1" applyAlignment="1">
      <alignment horizontal="left" wrapText="1"/>
    </xf>
    <xf numFmtId="0" fontId="11" fillId="0" borderId="21" xfId="56" applyFont="1" applyBorder="1" applyAlignment="1" applyProtection="1">
      <alignment horizontal="center" vertical="center" wrapText="1"/>
      <protection/>
    </xf>
    <xf numFmtId="0" fontId="8" fillId="0" borderId="14" xfId="60" applyFont="1" applyBorder="1" applyAlignment="1">
      <alignment horizontal="center" vertical="center" wrapText="1"/>
      <protection/>
    </xf>
    <xf numFmtId="16" fontId="11" fillId="0" borderId="21" xfId="56" applyNumberFormat="1" applyFont="1" applyBorder="1" applyAlignment="1" applyProtection="1">
      <alignment horizontal="center" vertical="center" wrapText="1"/>
      <protection/>
    </xf>
    <xf numFmtId="0" fontId="11" fillId="0" borderId="22" xfId="56" applyFont="1" applyBorder="1" applyAlignment="1" applyProtection="1">
      <alignment horizontal="center" vertical="center" wrapText="1"/>
      <protection/>
    </xf>
    <xf numFmtId="0" fontId="11" fillId="33" borderId="21" xfId="56" applyFont="1" applyFill="1" applyBorder="1" applyAlignment="1" applyProtection="1">
      <alignment horizontal="center" vertical="center" wrapText="1"/>
      <protection/>
    </xf>
    <xf numFmtId="0" fontId="11" fillId="33" borderId="22" xfId="56" applyFont="1" applyFill="1" applyBorder="1" applyAlignment="1" applyProtection="1">
      <alignment horizontal="center" vertical="center" wrapText="1"/>
      <protection/>
    </xf>
    <xf numFmtId="0" fontId="8" fillId="0" borderId="15" xfId="60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60" applyNumberFormat="1" applyFont="1" applyFill="1" applyBorder="1" applyAlignment="1">
      <alignment horizontal="left" vertical="center" wrapText="1"/>
      <protection/>
    </xf>
    <xf numFmtId="0" fontId="8" fillId="0" borderId="14" xfId="60" applyNumberFormat="1" applyFont="1" applyFill="1" applyBorder="1" applyAlignment="1">
      <alignment horizontal="center" vertical="center" wrapText="1"/>
      <protection/>
    </xf>
    <xf numFmtId="0" fontId="11" fillId="0" borderId="14" xfId="60" applyFont="1" applyBorder="1" applyAlignment="1">
      <alignment horizontal="center" vertical="center" wrapText="1"/>
      <protection/>
    </xf>
    <xf numFmtId="0" fontId="11" fillId="0" borderId="14" xfId="60" applyFont="1" applyBorder="1" applyAlignment="1">
      <alignment horizontal="left" vertical="center" wrapText="1"/>
      <protection/>
    </xf>
    <xf numFmtId="0" fontId="11" fillId="0" borderId="15" xfId="60" applyFont="1" applyBorder="1" applyAlignment="1">
      <alignment horizontal="center" vertical="center" wrapText="1"/>
      <protection/>
    </xf>
    <xf numFmtId="0" fontId="8" fillId="33" borderId="21" xfId="56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14" fillId="0" borderId="14" xfId="60" applyNumberFormat="1" applyFont="1" applyFill="1" applyBorder="1" applyAlignment="1">
      <alignment horizontal="center" vertical="center" wrapText="1"/>
      <protection/>
    </xf>
    <xf numFmtId="0" fontId="6" fillId="0" borderId="16" xfId="56" applyFont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 quotePrefix="1">
      <alignment horizontal="center" vertical="center" wrapText="1"/>
    </xf>
    <xf numFmtId="0" fontId="6" fillId="0" borderId="17" xfId="56" applyFont="1" applyBorder="1" applyAlignment="1" applyProtection="1">
      <alignment horizontal="center" vertical="center" wrapText="1"/>
      <protection/>
    </xf>
    <xf numFmtId="0" fontId="8" fillId="0" borderId="15" xfId="0" applyNumberFormat="1" applyFont="1" applyBorder="1" applyAlignment="1">
      <alignment horizontal="center" vertical="center" wrapText="1"/>
    </xf>
    <xf numFmtId="0" fontId="6" fillId="33" borderId="16" xfId="56" applyFont="1" applyFill="1" applyBorder="1" applyAlignment="1" applyProtection="1">
      <alignment horizontal="center" vertical="center" wrapText="1"/>
      <protection/>
    </xf>
    <xf numFmtId="0" fontId="17" fillId="33" borderId="16" xfId="56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>
      <alignment horizontal="center" vertical="center" wrapText="1"/>
    </xf>
    <xf numFmtId="0" fontId="17" fillId="33" borderId="17" xfId="56" applyFont="1" applyFill="1" applyBorder="1" applyAlignment="1" applyProtection="1">
      <alignment horizontal="center" vertical="center" wrapText="1"/>
      <protection/>
    </xf>
    <xf numFmtId="0" fontId="9" fillId="33" borderId="14" xfId="0" applyNumberFormat="1" applyFont="1" applyFill="1" applyBorder="1" applyAlignment="1">
      <alignment horizontal="center" vertical="center" wrapText="1"/>
    </xf>
    <xf numFmtId="0" fontId="13" fillId="33" borderId="16" xfId="60" applyNumberFormat="1" applyFont="1" applyFill="1" applyBorder="1" applyAlignment="1">
      <alignment horizontal="center" vertical="center" wrapText="1"/>
      <protection/>
    </xf>
    <xf numFmtId="0" fontId="14" fillId="33" borderId="16" xfId="60" applyNumberFormat="1" applyFont="1" applyFill="1" applyBorder="1" applyAlignment="1">
      <alignment horizontal="center" vertical="center" wrapText="1"/>
      <protection/>
    </xf>
    <xf numFmtId="0" fontId="15" fillId="33" borderId="14" xfId="0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 quotePrefix="1">
      <alignment horizontal="center" vertical="center" wrapText="1"/>
    </xf>
    <xf numFmtId="0" fontId="6" fillId="33" borderId="17" xfId="56" applyFont="1" applyFill="1" applyBorder="1" applyAlignment="1" applyProtection="1">
      <alignment horizontal="center" vertical="center" wrapText="1"/>
      <protection/>
    </xf>
    <xf numFmtId="0" fontId="13" fillId="0" borderId="14" xfId="60" applyNumberFormat="1" applyFont="1" applyFill="1" applyBorder="1" applyAlignment="1">
      <alignment horizontal="center" vertical="center" wrapText="1"/>
      <protection/>
    </xf>
    <xf numFmtId="49" fontId="8" fillId="0" borderId="14" xfId="60" applyNumberFormat="1" applyFont="1" applyFill="1" applyBorder="1" applyAlignment="1">
      <alignment horizontal="center" vertical="center" wrapText="1"/>
      <protection/>
    </xf>
    <xf numFmtId="0" fontId="21" fillId="33" borderId="14" xfId="0" applyNumberFormat="1" applyFont="1" applyFill="1" applyBorder="1" applyAlignment="1">
      <alignment horizontal="center" vertical="center" wrapText="1"/>
    </xf>
    <xf numFmtId="0" fontId="12" fillId="33" borderId="21" xfId="56" applyNumberFormat="1" applyFont="1" applyFill="1" applyBorder="1" applyAlignment="1" applyProtection="1">
      <alignment horizontal="center" vertical="center" wrapText="1"/>
      <protection/>
    </xf>
    <xf numFmtId="0" fontId="6" fillId="33" borderId="16" xfId="56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>
      <alignment horizontal="center" vertical="center" wrapText="1"/>
    </xf>
    <xf numFmtId="0" fontId="12" fillId="33" borderId="22" xfId="56" applyNumberFormat="1" applyFont="1" applyFill="1" applyBorder="1" applyAlignment="1" applyProtection="1">
      <alignment horizontal="center" vertical="center" wrapText="1"/>
      <protection/>
    </xf>
    <xf numFmtId="0" fontId="21" fillId="33" borderId="15" xfId="0" applyNumberFormat="1" applyFont="1" applyFill="1" applyBorder="1" applyAlignment="1">
      <alignment horizontal="center" vertical="center" wrapText="1"/>
    </xf>
    <xf numFmtId="0" fontId="13" fillId="33" borderId="17" xfId="60" applyNumberFormat="1" applyFont="1" applyFill="1" applyBorder="1" applyAlignment="1">
      <alignment horizontal="center" vertical="center" wrapText="1"/>
      <protection/>
    </xf>
    <xf numFmtId="49" fontId="20" fillId="33" borderId="15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4" fillId="33" borderId="14" xfId="60" applyNumberFormat="1" applyFont="1" applyFill="1" applyBorder="1" applyAlignment="1">
      <alignment horizontal="center" vertical="center" wrapText="1"/>
      <protection/>
    </xf>
    <xf numFmtId="0" fontId="20" fillId="33" borderId="14" xfId="0" applyFont="1" applyFill="1" applyBorder="1" applyAlignment="1">
      <alignment horizontal="center" vertical="center" wrapText="1"/>
    </xf>
    <xf numFmtId="0" fontId="13" fillId="33" borderId="13" xfId="60" applyNumberFormat="1" applyFont="1" applyFill="1" applyBorder="1" applyAlignment="1">
      <alignment horizontal="center" vertical="center" wrapText="1"/>
      <protection/>
    </xf>
    <xf numFmtId="0" fontId="7" fillId="33" borderId="14" xfId="60" applyNumberFormat="1" applyFont="1" applyFill="1" applyBorder="1" applyAlignment="1">
      <alignment horizontal="center" vertical="center" wrapText="1"/>
      <protection/>
    </xf>
    <xf numFmtId="49" fontId="7" fillId="33" borderId="14" xfId="0" applyNumberFormat="1" applyFont="1" applyFill="1" applyBorder="1" applyAlignment="1" quotePrefix="1">
      <alignment horizontal="center" vertical="center" wrapText="1"/>
    </xf>
    <xf numFmtId="0" fontId="15" fillId="33" borderId="16" xfId="56" applyFont="1" applyFill="1" applyBorder="1" applyAlignment="1" applyProtection="1">
      <alignment horizontal="center" vertical="center" wrapText="1"/>
      <protection/>
    </xf>
    <xf numFmtId="0" fontId="22" fillId="33" borderId="21" xfId="56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>
      <alignment horizontal="center" vertical="center" wrapText="1"/>
    </xf>
    <xf numFmtId="0" fontId="16" fillId="33" borderId="14" xfId="60" applyNumberFormat="1" applyFont="1" applyFill="1" applyBorder="1" applyAlignment="1">
      <alignment horizontal="center" vertical="center" wrapText="1"/>
      <protection/>
    </xf>
    <xf numFmtId="0" fontId="20" fillId="33" borderId="15" xfId="0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60" applyFont="1" applyBorder="1" applyAlignment="1">
      <alignment horizontal="left" vertical="center" wrapText="1"/>
      <protection/>
    </xf>
    <xf numFmtId="0" fontId="9" fillId="0" borderId="14" xfId="60" applyFont="1" applyFill="1" applyBorder="1" applyAlignment="1">
      <alignment horizontal="left" vertical="center" wrapText="1"/>
      <protection/>
    </xf>
    <xf numFmtId="0" fontId="8" fillId="0" borderId="15" xfId="60" applyNumberFormat="1" applyFont="1" applyBorder="1" applyAlignment="1">
      <alignment horizontal="left" vertical="center" wrapText="1"/>
      <protection/>
    </xf>
    <xf numFmtId="0" fontId="8" fillId="0" borderId="15" xfId="60" applyFont="1" applyFill="1" applyBorder="1" applyAlignment="1">
      <alignment horizontal="left" vertical="center" wrapText="1"/>
      <protection/>
    </xf>
    <xf numFmtId="0" fontId="8" fillId="0" borderId="15" xfId="60" applyFont="1" applyBorder="1" applyAlignment="1">
      <alignment horizontal="left" vertical="center" wrapText="1"/>
      <protection/>
    </xf>
    <xf numFmtId="0" fontId="9" fillId="0" borderId="13" xfId="60" applyFont="1" applyFill="1" applyBorder="1" applyAlignment="1">
      <alignment horizontal="left" vertical="center" wrapText="1"/>
      <protection/>
    </xf>
    <xf numFmtId="0" fontId="8" fillId="0" borderId="14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33" borderId="15" xfId="0" applyNumberFormat="1" applyFont="1" applyFill="1" applyBorder="1" applyAlignment="1">
      <alignment horizontal="left" vertical="center" wrapText="1"/>
    </xf>
    <xf numFmtId="0" fontId="11" fillId="0" borderId="14" xfId="60" applyFont="1" applyFill="1" applyBorder="1" applyAlignment="1">
      <alignment horizontal="left" vertical="center" wrapText="1"/>
      <protection/>
    </xf>
    <xf numFmtId="0" fontId="11" fillId="0" borderId="14" xfId="60" applyNumberFormat="1" applyFont="1" applyBorder="1" applyAlignment="1">
      <alignment horizontal="left" vertical="center" wrapText="1"/>
      <protection/>
    </xf>
    <xf numFmtId="0" fontId="11" fillId="0" borderId="15" xfId="60" applyFont="1" applyBorder="1" applyAlignment="1">
      <alignment horizontal="left" vertical="center" wrapText="1"/>
      <protection/>
    </xf>
    <xf numFmtId="0" fontId="9" fillId="33" borderId="13" xfId="60" applyFont="1" applyFill="1" applyBorder="1" applyAlignment="1">
      <alignment horizontal="left" vertical="center" wrapText="1"/>
      <protection/>
    </xf>
    <xf numFmtId="0" fontId="8" fillId="33" borderId="15" xfId="0" applyNumberFormat="1" applyFont="1" applyFill="1" applyBorder="1" applyAlignment="1">
      <alignment horizontal="left" vertical="center" wrapText="1"/>
    </xf>
    <xf numFmtId="0" fontId="9" fillId="33" borderId="14" xfId="60" applyFont="1" applyFill="1" applyBorder="1" applyAlignment="1">
      <alignment horizontal="left" vertical="center" wrapText="1"/>
      <protection/>
    </xf>
    <xf numFmtId="0" fontId="11" fillId="33" borderId="14" xfId="60" applyFont="1" applyFill="1" applyBorder="1" applyAlignment="1">
      <alignment horizontal="left" vertical="center" wrapText="1"/>
      <protection/>
    </xf>
    <xf numFmtId="0" fontId="8" fillId="0" borderId="0" xfId="0" applyNumberFormat="1" applyFont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textRotation="90" wrapText="1"/>
    </xf>
    <xf numFmtId="0" fontId="11" fillId="0" borderId="14" xfId="60" applyFont="1" applyBorder="1" applyAlignment="1">
      <alignment horizontal="left" vertical="center" wrapText="1"/>
      <protection/>
    </xf>
    <xf numFmtId="0" fontId="6" fillId="33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14" xfId="60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33" borderId="15" xfId="0" applyNumberFormat="1" applyFont="1" applyFill="1" applyBorder="1" applyAlignment="1">
      <alignment horizontal="center" vertical="center" textRotation="90" wrapText="1"/>
    </xf>
    <xf numFmtId="0" fontId="7" fillId="33" borderId="13" xfId="0" applyNumberFormat="1" applyFont="1" applyFill="1" applyBorder="1" applyAlignment="1">
      <alignment horizontal="center" vertical="center" textRotation="90" wrapText="1"/>
    </xf>
    <xf numFmtId="0" fontId="6" fillId="33" borderId="24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42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0" fillId="42" borderId="26" xfId="0" applyFont="1" applyFill="1" applyBorder="1" applyAlignment="1">
      <alignment vertical="center"/>
    </xf>
    <xf numFmtId="0" fontId="71" fillId="0" borderId="27" xfId="0" applyFont="1" applyBorder="1" applyAlignment="1">
      <alignment vertical="center"/>
    </xf>
    <xf numFmtId="0" fontId="72" fillId="42" borderId="10" xfId="0" applyFont="1" applyFill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0" fillId="42" borderId="28" xfId="0" applyFont="1" applyFill="1" applyBorder="1" applyAlignment="1">
      <alignment vertical="center"/>
    </xf>
    <xf numFmtId="0" fontId="71" fillId="0" borderId="29" xfId="0" applyFont="1" applyBorder="1" applyAlignment="1">
      <alignment vertical="center"/>
    </xf>
    <xf numFmtId="0" fontId="74" fillId="0" borderId="20" xfId="0" applyFont="1" applyFill="1" applyBorder="1" applyAlignment="1">
      <alignment wrapText="1"/>
    </xf>
    <xf numFmtId="0" fontId="74" fillId="0" borderId="0" xfId="0" applyFont="1" applyFill="1" applyBorder="1" applyAlignment="1">
      <alignment vertical="center" wrapText="1"/>
    </xf>
    <xf numFmtId="0" fontId="74" fillId="0" borderId="0" xfId="0" applyFont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ymaths.co.uk/gold/numbops/addingLines.html" TargetMode="External" /><Relationship Id="rId2" Type="http://schemas.openxmlformats.org/officeDocument/2006/relationships/hyperlink" Target="http://www.mymaths.co.uk/gold/numbops/addingColumns.html" TargetMode="External" /><Relationship Id="rId3" Type="http://schemas.openxmlformats.org/officeDocument/2006/relationships/hyperlink" Target="http://www.mymaths.co.uk/gold/numbops/subtractionLines.html" TargetMode="External" /><Relationship Id="rId4" Type="http://schemas.openxmlformats.org/officeDocument/2006/relationships/hyperlink" Target="http://www.mymaths.co.uk/gold/numbops/subtractionColumns.html" TargetMode="External" /><Relationship Id="rId5" Type="http://schemas.openxmlformats.org/officeDocument/2006/relationships/hyperlink" Target="http://www.mymaths.co.uk/gold/numbops/multiply1.html" TargetMode="External" /><Relationship Id="rId6" Type="http://schemas.openxmlformats.org/officeDocument/2006/relationships/hyperlink" Target="http://www.mymaths.co.uk/gold/numbops/multiply2.html" TargetMode="External" /><Relationship Id="rId7" Type="http://schemas.openxmlformats.org/officeDocument/2006/relationships/hyperlink" Target="http://www.mymaths.co.uk/gold/numbops/divisionChunking.html" TargetMode="External" /><Relationship Id="rId8" Type="http://schemas.openxmlformats.org/officeDocument/2006/relationships/hyperlink" Target="http://www.mymaths.co.uk/gold/numbops/divisionRemainders.html" TargetMode="External" /><Relationship Id="rId9" Type="http://schemas.openxmlformats.org/officeDocument/2006/relationships/hyperlink" Target="http://www.mymaths.co.uk/gold/numbops/timesTable.html" TargetMode="External" /><Relationship Id="rId10" Type="http://schemas.openxmlformats.org/officeDocument/2006/relationships/hyperlink" Target="http://www.mymaths.co.uk/gold/numbops/numberline.html" TargetMode="External" /><Relationship Id="rId11" Type="http://schemas.openxmlformats.org/officeDocument/2006/relationships/hyperlink" Target="http://www.mymaths.co.uk/gold/formulae/operationsOrder.html" TargetMode="External" /><Relationship Id="rId12" Type="http://schemas.openxmlformats.org/officeDocument/2006/relationships/hyperlink" Target="http://www.mymaths.co.uk/gold/numbops/multiply3.html" TargetMode="External" /><Relationship Id="rId13" Type="http://schemas.openxmlformats.org/officeDocument/2006/relationships/hyperlink" Target="http://www.mymaths.co.uk/gold/numbops/divisionLong.html" TargetMode="External" /><Relationship Id="rId14" Type="http://schemas.openxmlformats.org/officeDocument/2006/relationships/hyperlink" Target="http://www.mymaths.co.uk/gold/negatives/negatives1.html" TargetMode="External" /><Relationship Id="rId15" Type="http://schemas.openxmlformats.org/officeDocument/2006/relationships/hyperlink" Target="http://www.mymaths.co.uk/gold/negatives/negatives2.html" TargetMode="External" /><Relationship Id="rId16" Type="http://schemas.openxmlformats.org/officeDocument/2006/relationships/hyperlink" Target="http://www.mymaths.co.uk/gold/equations/functionMachines.html" TargetMode="External" /><Relationship Id="rId17" Type="http://schemas.openxmlformats.org/officeDocument/2006/relationships/hyperlink" Target="http://www.mymaths.co.uk/gold/formulae/formulae.html" TargetMode="External" /><Relationship Id="rId18" Type="http://schemas.openxmlformats.org/officeDocument/2006/relationships/hyperlink" Target="http://www.mymaths.co.uk/gold/formulae/substituting.html" TargetMode="External" /><Relationship Id="rId19" Type="http://schemas.openxmlformats.org/officeDocument/2006/relationships/hyperlink" Target="http://www.mymaths.co.uk/gold/formulae/substitutingFurther.html" TargetMode="External" /><Relationship Id="rId20" Type="http://schemas.openxmlformats.org/officeDocument/2006/relationships/hyperlink" Target="http://www.mymaths.co.uk/gold/simplify/simplifyingExpressions.html" TargetMode="External" /><Relationship Id="rId21" Type="http://schemas.openxmlformats.org/officeDocument/2006/relationships/hyperlink" Target="http://www.mymaths.co.uk/gold/simplify/simplifyingExpressions2.html" TargetMode="External" /><Relationship Id="rId22" Type="http://schemas.openxmlformats.org/officeDocument/2006/relationships/hyperlink" Target="http://www.mymaths.co.uk/gold/equations/solvingEquationsMovie.html" TargetMode="External" /><Relationship Id="rId23" Type="http://schemas.openxmlformats.org/officeDocument/2006/relationships/hyperlink" Target="http://www.mymaths.co.uk/gold/equations/algebraPairs.html" TargetMode="External" /><Relationship Id="rId24" Type="http://schemas.openxmlformats.org/officeDocument/2006/relationships/hyperlink" Target="http://www.mymaths.co.uk/gold/fractions/fractionPairs.html" TargetMode="External" /><Relationship Id="rId25" Type="http://schemas.openxmlformats.org/officeDocument/2006/relationships/hyperlink" Target="http://www.mymaths.co.uk/gold/accuracy/rounding10.html" TargetMode="External" /><Relationship Id="rId26" Type="http://schemas.openxmlformats.org/officeDocument/2006/relationships/hyperlink" Target="http://www.mymaths.co.uk/gold/accuracy/roundingDecimal.html" TargetMode="External" /><Relationship Id="rId27" Type="http://schemas.openxmlformats.org/officeDocument/2006/relationships/hyperlink" Target="http://www.mymaths.co.uk/gold/accuracy/decimalplaces.html" TargetMode="External" /><Relationship Id="rId28" Type="http://schemas.openxmlformats.org/officeDocument/2006/relationships/hyperlink" Target="http://www.mymaths.co.uk/gold/accuracy/significantfigures.html" TargetMode="External" /><Relationship Id="rId29" Type="http://schemas.openxmlformats.org/officeDocument/2006/relationships/hyperlink" Target="http://www.mymaths.co.uk/gold/estimating/estimatingIntro.html" TargetMode="External" /><Relationship Id="rId30" Type="http://schemas.openxmlformats.org/officeDocument/2006/relationships/hyperlink" Target="http://www.mymaths.co.uk/gold/estimating/estimating.html" TargetMode="External" /><Relationship Id="rId31" Type="http://schemas.openxmlformats.org/officeDocument/2006/relationships/hyperlink" Target="http://www.mymaths.co.uk/gold/fdp/fdpIntro.html" TargetMode="External" /><Relationship Id="rId32" Type="http://schemas.openxmlformats.org/officeDocument/2006/relationships/hyperlink" Target="http://www.mymaths.co.uk/gold/percentages/percentagesamounts.html" TargetMode="External" /><Relationship Id="rId33" Type="http://schemas.openxmlformats.org/officeDocument/2006/relationships/hyperlink" Target="http://www.mymaths.co.uk/gold/fdp/fracToDec.html" TargetMode="External" /><Relationship Id="rId34" Type="http://schemas.openxmlformats.org/officeDocument/2006/relationships/hyperlink" Target="http://www.mymaths.co.uk/gold/fdp/fdpIntro.html" TargetMode="External" /><Relationship Id="rId35" Type="http://schemas.openxmlformats.org/officeDocument/2006/relationships/hyperlink" Target="http://www.mymaths.co.uk/gold/percentages/percentageSums.html" TargetMode="External" /><Relationship Id="rId36" Type="http://schemas.openxmlformats.org/officeDocument/2006/relationships/hyperlink" Target="http://www.mymaths.co.uk/gold/fdp/fdpHarder.html" TargetMode="External" /><Relationship Id="rId37" Type="http://schemas.openxmlformats.org/officeDocument/2006/relationships/hyperlink" Target="http://www.mymaths.co.uk/gold/ratio/ratio1.html" TargetMode="External" /><Relationship Id="rId38" Type="http://schemas.openxmlformats.org/officeDocument/2006/relationships/hyperlink" Target="http://www.mymaths.co.uk/gold/ratio/ratiodividing.html" TargetMode="External" /><Relationship Id="rId39" Type="http://schemas.openxmlformats.org/officeDocument/2006/relationships/hyperlink" Target="http://www.mymaths.co.uk/gold/ratio/Ratiodiv2.html" TargetMode="External" /><Relationship Id="rId40" Type="http://schemas.openxmlformats.org/officeDocument/2006/relationships/hyperlink" Target="http://www.mymaths.co.uk/gold/proportion/proportionlearn.html" TargetMode="External" /><Relationship Id="rId41" Type="http://schemas.openxmlformats.org/officeDocument/2006/relationships/hyperlink" Target="http://www.mymaths.co.uk/gold/probability/probIntro.html" TargetMode="External" /><Relationship Id="rId42" Type="http://schemas.openxmlformats.org/officeDocument/2006/relationships/hyperlink" Target="http://www.mymaths.co.uk/gold/probability/probSimple.html" TargetMode="External" /><Relationship Id="rId43" Type="http://schemas.openxmlformats.org/officeDocument/2006/relationships/hyperlink" Target="http://www.mymaths.co.uk/gold/probability/listoutcomes.html" TargetMode="External" /><Relationship Id="rId44" Type="http://schemas.openxmlformats.org/officeDocument/2006/relationships/hyperlink" Target="http://www.mymaths.co.uk/gold/probability/probFair.html" TargetMode="External" /><Relationship Id="rId45" Type="http://schemas.openxmlformats.org/officeDocument/2006/relationships/hyperlink" Target="http://www.mymaths.co.uk/gold/playyourcards/playcards.html" TargetMode="External" /><Relationship Id="rId46" Type="http://schemas.openxmlformats.org/officeDocument/2006/relationships/hyperlink" Target="http://www.mymaths.co.uk/gold/shape/LinesQuads.html" TargetMode="External" /><Relationship Id="rId47" Type="http://schemas.openxmlformats.org/officeDocument/2006/relationships/hyperlink" Target="http://www.mymaths.co.uk/gold/angles/anglesums.html" TargetMode="External" /><Relationship Id="rId48" Type="http://schemas.openxmlformats.org/officeDocument/2006/relationships/hyperlink" Target="http://www.mymaths.co.uk/gold/angles/angleReasoning.html" TargetMode="External" /><Relationship Id="rId49" Type="http://schemas.openxmlformats.org/officeDocument/2006/relationships/hyperlink" Target="http://www.mymaths.co.uk/gold/angles/Angler.html" TargetMode="External" /><Relationship Id="rId50" Type="http://schemas.openxmlformats.org/officeDocument/2006/relationships/hyperlink" Target="http://www.mymaths.co.uk/gold/angles/angles.html" TargetMode="External" /><Relationship Id="rId51" Type="http://schemas.openxmlformats.org/officeDocument/2006/relationships/hyperlink" Target="http://www.mymaths.co.uk/gold/angles/angleProofs.html" TargetMode="External" /><Relationship Id="rId52" Type="http://schemas.openxmlformats.org/officeDocument/2006/relationships/hyperlink" Target="http://www.mymaths.co.uk/gold/angles/parallel.html" TargetMode="External" /><Relationship Id="rId53" Type="http://schemas.openxmlformats.org/officeDocument/2006/relationships/hyperlink" Target="http://www.mymaths.co.uk/gold/areas/perimeter.html" TargetMode="External" /><Relationship Id="rId54" Type="http://schemas.openxmlformats.org/officeDocument/2006/relationships/hyperlink" Target="http://www.mymaths.co.uk/gold/areas/areaRectangle.html" TargetMode="External" /><Relationship Id="rId55" Type="http://schemas.openxmlformats.org/officeDocument/2006/relationships/hyperlink" Target="http://www.mymaths.co.uk/gold/probability/probSimple.html" TargetMode="External" /><Relationship Id="rId56" Type="http://schemas.openxmlformats.org/officeDocument/2006/relationships/hyperlink" Target="http://www.mymaths.co.uk/gold/areas/parallelogramarea.html" TargetMode="External" /><Relationship Id="rId57" Type="http://schemas.openxmlformats.org/officeDocument/2006/relationships/hyperlink" Target="http://www.mymaths.co.uk/gold/multiples/multiples.html" TargetMode="External" /><Relationship Id="rId58" Type="http://schemas.openxmlformats.org/officeDocument/2006/relationships/hyperlink" Target="http://www.mymaths.co.uk/gold/multiples/factors.html" TargetMode="External" /><Relationship Id="rId59" Type="http://schemas.openxmlformats.org/officeDocument/2006/relationships/hyperlink" Target="http://www.mymaths.co.uk/gold/powers/squarePairs.html" TargetMode="External" /><Relationship Id="rId60" Type="http://schemas.openxmlformats.org/officeDocument/2006/relationships/hyperlink" Target="http://www.mymaths.co.uk/gold/powers/cubePairs.html" TargetMode="External" /><Relationship Id="rId61" Type="http://schemas.openxmlformats.org/officeDocument/2006/relationships/hyperlink" Target="http://www.mymaths.co.uk/gold/powers/squareTriangle.html" TargetMode="External" /><Relationship Id="rId62" Type="http://schemas.openxmlformats.org/officeDocument/2006/relationships/hyperlink" Target="http://www.mymaths.co.uk/gold/coordinates/Coordinates.html" TargetMode="External" /><Relationship Id="rId63" Type="http://schemas.openxmlformats.org/officeDocument/2006/relationships/hyperlink" Target="http://www.mymaths.co.uk/gold/coordinates/coordMidpoint.html" TargetMode="External" /><Relationship Id="rId64" Type="http://schemas.openxmlformats.org/officeDocument/2006/relationships/hyperlink" Target="http://www.mymaths.co.uk/gold/connect4/connect4.html" TargetMode="External" /><Relationship Id="rId65" Type="http://schemas.openxmlformats.org/officeDocument/2006/relationships/hyperlink" Target="http://www.mymaths.co.uk/gold/connect5/Connect5.html" TargetMode="External" /><Relationship Id="rId66" Type="http://schemas.openxmlformats.org/officeDocument/2006/relationships/hyperlink" Target="http://www.mymaths.co.uk/gold/flippy/flippyNeck.html" TargetMode="External" /><Relationship Id="rId67" Type="http://schemas.openxmlformats.org/officeDocument/2006/relationships/hyperlink" Target="http://www.mymaths.co.uk/gold/flippy/flippyNeckTwo.html" TargetMode="External" /><Relationship Id="rId68" Type="http://schemas.openxmlformats.org/officeDocument/2006/relationships/hyperlink" Target="http://www.mymaths.co.uk/gold/constructions/constructTriangles.html" TargetMode="External" /><Relationship Id="rId69" Type="http://schemas.openxmlformats.org/officeDocument/2006/relationships/hyperlink" Target="http://www.mymaths.co.uk/gold/graphs/plottingGraphs.html" TargetMode="External" /><Relationship Id="rId70" Type="http://schemas.openxmlformats.org/officeDocument/2006/relationships/hyperlink" Target="http://www.mymaths.co.uk/gold/ymxc/equationofline.html" TargetMode="External" /><Relationship Id="rId71" Type="http://schemas.openxmlformats.org/officeDocument/2006/relationships/hyperlink" Target="http://www.mymaths.co.uk/gold/graphSketch/graphSketch.html" TargetMode="External" /><Relationship Id="rId72" Type="http://schemas.openxmlformats.org/officeDocument/2006/relationships/hyperlink" Target="http://www.mymaths.co.uk/gold/equations/functionMachines.html" TargetMode="External" /><Relationship Id="rId73" Type="http://schemas.openxmlformats.org/officeDocument/2006/relationships/hyperlink" Target="http://www.mymaths.co.uk/gold/symmetry/reflection.html" TargetMode="External" /><Relationship Id="rId74" Type="http://schemas.openxmlformats.org/officeDocument/2006/relationships/hyperlink" Target="http://www.mymaths.co.uk/gold/symmetry/rotation.html" TargetMode="External" /><Relationship Id="rId75" Type="http://schemas.openxmlformats.org/officeDocument/2006/relationships/hyperlink" Target="http://www.mymaths.co.uk/gold/transformations/translation.html" TargetMode="External" /><Relationship Id="rId76" Type="http://schemas.openxmlformats.org/officeDocument/2006/relationships/hyperlink" Target="http://www.mymaths.co.uk/gold/transformations/rotation.html" TargetMode="External" /><Relationship Id="rId77" Type="http://schemas.openxmlformats.org/officeDocument/2006/relationships/hyperlink" Target="http://www.mymaths.co.uk/gold/transformations/reflection.html" TargetMode="External" /><Relationship Id="rId78" Type="http://schemas.openxmlformats.org/officeDocument/2006/relationships/hyperlink" Target="http://www.mymaths.co.uk/tasks/library/loadTask.asp?title=decimals/moneyOH&amp;taskID=1014" TargetMode="External" /><Relationship Id="rId79" Type="http://schemas.openxmlformats.org/officeDocument/2006/relationships/hyperlink" Target="http://www.mymaths.co.uk/tasks/library/loadTask.asp?title=boosters/ow4Calculator&amp;taskID=4" TargetMode="External" /><Relationship Id="rId80" Type="http://schemas.openxmlformats.org/officeDocument/2006/relationships/hyperlink" Target="http://www.mymaths.co.uk/gold/shape/3dShape.html" TargetMode="External" /><Relationship Id="rId81" Type="http://schemas.openxmlformats.org/officeDocument/2006/relationships/hyperlink" Target="http://www.mymaths.co.uk/gold/shape/nets.html" TargetMode="External" /><Relationship Id="rId82" Type="http://schemas.openxmlformats.org/officeDocument/2006/relationships/hyperlink" Target="http://www.mymaths.co.uk/gold/isometric/isometric.html" TargetMode="External" /><Relationship Id="rId83" Type="http://schemas.openxmlformats.org/officeDocument/2006/relationships/hyperlink" Target="http://www.mymaths.co.uk/gold/isometric/elevations.html" TargetMode="External" /><Relationship Id="rId84" Type="http://schemas.openxmlformats.org/officeDocument/2006/relationships/hyperlink" Target="http://www.mymaths.co.uk/gold/volume/volumeCuboid.html" TargetMode="External" /><Relationship Id="rId85" Type="http://schemas.openxmlformats.org/officeDocument/2006/relationships/hyperlink" Target="http://www.mymaths.co.uk/gold/areas/nets.html" TargetMode="External" /><Relationship Id="rId86" Type="http://schemas.openxmlformats.org/officeDocument/2006/relationships/hyperlink" Target="http://www.mymaths.co.uk/gold/measures/measuresLength.html" TargetMode="External" /><Relationship Id="rId87" Type="http://schemas.openxmlformats.org/officeDocument/2006/relationships/hyperlink" Target="http://www.mymaths.co.uk/gold/measures/measuresMass.html" TargetMode="External" /><Relationship Id="rId88" Type="http://schemas.openxmlformats.org/officeDocument/2006/relationships/hyperlink" Target="http://www.mymaths.co.uk/gold/measures/measuresCapacity.html" TargetMode="External" /><Relationship Id="rId89" Type="http://schemas.openxmlformats.org/officeDocument/2006/relationships/hyperlink" Target="http://www.mymaths.co.uk/gold/charts/Barchart.html" TargetMode="External" /><Relationship Id="rId90" Type="http://schemas.openxmlformats.org/officeDocument/2006/relationships/hyperlink" Target="http://www.mymaths.co.uk/gold/charts/pictogramBarchart.html" TargetMode="External" /><Relationship Id="rId91" Type="http://schemas.openxmlformats.org/officeDocument/2006/relationships/hyperlink" Target="http://www.mymaths.co.uk/gold/piecharts/piechartsintro.html" TargetMode="External" /><Relationship Id="rId92" Type="http://schemas.openxmlformats.org/officeDocument/2006/relationships/hyperlink" Target="http://www.mymaths.co.uk/gold/measures/measuresCapacity.html" TargetMode="External" /><Relationship Id="rId93" Type="http://schemas.openxmlformats.org/officeDocument/2006/relationships/hyperlink" Target="http://www.mymaths.co.uk/gold/averages/meanmode.html" TargetMode="External" /><Relationship Id="rId94" Type="http://schemas.openxmlformats.org/officeDocument/2006/relationships/hyperlink" Target="http://www.mymaths.co.uk/gold/averages/median.html" TargetMode="External" /><Relationship Id="rId95" Type="http://schemas.openxmlformats.org/officeDocument/2006/relationships/hyperlink" Target="http://www.mymaths.co.uk/gold/averages/allaverages.html" TargetMode="External" /><Relationship Id="rId96" Type="http://schemas.openxmlformats.org/officeDocument/2006/relationships/hyperlink" Target="http://www.mymaths.co.uk/gold/averages/medianfreqtable.html" TargetMode="External" /><Relationship Id="rId97" Type="http://schemas.openxmlformats.org/officeDocument/2006/relationships/hyperlink" Target="http://www.mymaths.co.uk/gold/averagesofgrouped/meanOfGrouped.html" TargetMode="External" /><Relationship Id="rId98" Type="http://schemas.openxmlformats.org/officeDocument/2006/relationships/hyperlink" Target="http://www.mymaths.co.uk/gold/areas/areaofcircle.html" TargetMode="External" /><Relationship Id="rId99" Type="http://schemas.openxmlformats.org/officeDocument/2006/relationships/hyperlink" Target="http://www.mymaths.co.uk/gold/circles/circumference.html" TargetMode="External" /><Relationship Id="rId100" Type="http://schemas.openxmlformats.org/officeDocument/2006/relationships/hyperlink" Target="http://www.mymaths.co.uk/gold/trigonometry/elevation.html" TargetMode="External" /><Relationship Id="rId101" Type="http://schemas.openxmlformats.org/officeDocument/2006/relationships/hyperlink" Target="http://www.mymaths.co.uk/gold/trigonometry/trigsides.html" TargetMode="External" /><Relationship Id="rId102" Type="http://schemas.openxmlformats.org/officeDocument/2006/relationships/hyperlink" Target="http://www.mymaths.co.uk/gold/trigonometry/trigangles.html" TargetMode="External" /><Relationship Id="rId103" Type="http://schemas.openxmlformats.org/officeDocument/2006/relationships/hyperlink" Target="http://www.mymaths.co.uk/gold/pythagoras/pythagmillionaire.html" TargetMode="External" /><Relationship Id="rId104" Type="http://schemas.openxmlformats.org/officeDocument/2006/relationships/hyperlink" Target="http://www.mymaths.co.uk/gold/pythagoras/pythagorasTheorem.html" TargetMode="External" /><Relationship Id="rId105" Type="http://schemas.openxmlformats.org/officeDocument/2006/relationships/hyperlink" Target="http://www.mymaths.co.uk/gold/fractions/matchingFractions.html" TargetMode="External" /><Relationship Id="rId106" Type="http://schemas.openxmlformats.org/officeDocument/2006/relationships/hyperlink" Target="http://www.mymaths.co.uk/gold/decimals/recurringDecimalsEasy.html" TargetMode="External" /><Relationship Id="rId107" Type="http://schemas.openxmlformats.org/officeDocument/2006/relationships/hyperlink" Target="http://www.mymaths.co.uk/gold/fractions/comparingFractions.html" TargetMode="External" /><Relationship Id="rId108" Type="http://schemas.openxmlformats.org/officeDocument/2006/relationships/hyperlink" Target="http://www.mymaths.co.uk/gold/fractions/mixednos.html" TargetMode="External" /><Relationship Id="rId109" Type="http://schemas.openxmlformats.org/officeDocument/2006/relationships/hyperlink" Target="http://www.mymaths.co.uk/gold/fractions/dividingFractions.html" TargetMode="External" /><Relationship Id="rId110" Type="http://schemas.openxmlformats.org/officeDocument/2006/relationships/hyperlink" Target="http://www.mymaths.co.uk/gold/fractions/multiplyingFractions.html" TargetMode="External" /><Relationship Id="rId111" Type="http://schemas.openxmlformats.org/officeDocument/2006/relationships/hyperlink" Target="http://www.mymaths.co.uk/gold/fractions/multDivFractions.html" TargetMode="External" /><Relationship Id="rId112" Type="http://schemas.openxmlformats.org/officeDocument/2006/relationships/hyperlink" Target="http://www.mymaths.co.uk/gold/fractions/addingFractions.html" TargetMode="External" /><Relationship Id="rId113" Type="http://schemas.openxmlformats.org/officeDocument/2006/relationships/hyperlink" Target="http://www.mymaths.co.uk/gold/fractions/equivalentFractions.html" TargetMode="External" /><Relationship Id="rId114" Type="http://schemas.openxmlformats.org/officeDocument/2006/relationships/hyperlink" Target="http://www.mymaths.co.uk/gold/fractions/improperFractions.html" TargetMode="External" /><Relationship Id="rId115" Type="http://schemas.openxmlformats.org/officeDocument/2006/relationships/hyperlink" Target="http://www.mymaths.co.uk/gold/fractions/fractions1.html" TargetMode="External" /><Relationship Id="rId116" Type="http://schemas.openxmlformats.org/officeDocument/2006/relationships/hyperlink" Target="http://www.mymaths.co.uk/gold/fractions/findingfractions.html" TargetMode="External" /><Relationship Id="rId117" Type="http://schemas.openxmlformats.org/officeDocument/2006/relationships/hyperlink" Target="http://www.mymaths.co.uk/gold/equations/equationsSimple.html" TargetMode="External" /><Relationship Id="rId1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ymaths.co.uk/gold/equations/solvingEquationsMovie.html" TargetMode="External" /><Relationship Id="rId2" Type="http://schemas.openxmlformats.org/officeDocument/2006/relationships/hyperlink" Target="http://www.mymaths.co.uk/gold/equations/equationsSimple.html" TargetMode="External" /><Relationship Id="rId3" Type="http://schemas.openxmlformats.org/officeDocument/2006/relationships/hyperlink" Target="http://www.mymaths.co.uk/gold/angles/parallel.html" TargetMode="External" /><Relationship Id="rId4" Type="http://schemas.openxmlformats.org/officeDocument/2006/relationships/hyperlink" Target="http://www.mymaths.co.uk/gold/angles/exterior.html" TargetMode="External" /><Relationship Id="rId5" Type="http://schemas.openxmlformats.org/officeDocument/2006/relationships/hyperlink" Target="http://www.mymaths.co.uk/gold/angles/angleProofs.html" TargetMode="External" /><Relationship Id="rId6" Type="http://schemas.openxmlformats.org/officeDocument/2006/relationships/hyperlink" Target="http://www.mymaths.co.uk/gold/scattergraphs/scattergraphs.html" TargetMode="External" /><Relationship Id="rId7" Type="http://schemas.openxmlformats.org/officeDocument/2006/relationships/hyperlink" Target="http://www.mymaths.co.uk/gold/inequalities/Inequalities.html" TargetMode="External" /><Relationship Id="rId8" Type="http://schemas.openxmlformats.org/officeDocument/2006/relationships/hyperlink" Target="http://www.mymaths.co.uk/indexLog.asp?h=92275" TargetMode="External" /><Relationship Id="rId9" Type="http://schemas.openxmlformats.org/officeDocument/2006/relationships/hyperlink" Target="http://www.mymaths.co.uk/gold/simplify/simplifyingExpressions.html" TargetMode="External" /><Relationship Id="rId10" Type="http://schemas.openxmlformats.org/officeDocument/2006/relationships/hyperlink" Target="http://www.mymaths.co.uk/gold/simplify/simplifyingExpressions2.html" TargetMode="External" /><Relationship Id="rId11" Type="http://schemas.openxmlformats.org/officeDocument/2006/relationships/hyperlink" Target="http://www.mymaths.co.uk/gold/brackets/bracketsMovie.html" TargetMode="External" /><Relationship Id="rId12" Type="http://schemas.openxmlformats.org/officeDocument/2006/relationships/hyperlink" Target="http://www.mymaths.co.uk/gold/factorising/factoriseExpressions.html" TargetMode="External" /><Relationship Id="rId13" Type="http://schemas.openxmlformats.org/officeDocument/2006/relationships/hyperlink" Target="http://www.mymaths.co.uk/gold/factorising/factorisemovie.html" TargetMode="External" /><Relationship Id="rId14" Type="http://schemas.openxmlformats.org/officeDocument/2006/relationships/hyperlink" Target="http://www.mymaths.co.uk/gold/equations/equationsSimple.html" TargetMode="External" /><Relationship Id="rId15" Type="http://schemas.openxmlformats.org/officeDocument/2006/relationships/hyperlink" Target="http://www.mymaths.co.uk/gold/equations/solvingEquationsMovie.html" TargetMode="External" /><Relationship Id="rId16" Type="http://schemas.openxmlformats.org/officeDocument/2006/relationships/hyperlink" Target="http://www.mymaths.co.uk/gold/equations/algebraPairs.html" TargetMode="External" /><Relationship Id="rId17" Type="http://schemas.openxmlformats.org/officeDocument/2006/relationships/hyperlink" Target="http://www.mymaths.co.uk/gold/equations/solvingEquationsWithFractions.html" TargetMode="External" /><Relationship Id="rId18" Type="http://schemas.openxmlformats.org/officeDocument/2006/relationships/hyperlink" Target="http://www.mymaths.co.uk/gold/angles/exterior.html" TargetMode="External" /><Relationship Id="rId19" Type="http://schemas.openxmlformats.org/officeDocument/2006/relationships/hyperlink" Target="http://www.mymaths.co.uk/gold/angles/angleProofs.html" TargetMode="External" /><Relationship Id="rId20" Type="http://schemas.openxmlformats.org/officeDocument/2006/relationships/hyperlink" Target="http://www.mymaths.co.uk/gold/equations/equationsSimple.html" TargetMode="External" /><Relationship Id="rId21" Type="http://schemas.openxmlformats.org/officeDocument/2006/relationships/hyperlink" Target="http://www.mymaths.co.uk/gold/fractions/fractions1.html" TargetMode="External" /><Relationship Id="rId22" Type="http://schemas.openxmlformats.org/officeDocument/2006/relationships/hyperlink" Target="http://www.mymaths.co.uk/gold/fractions/improperFractions.html" TargetMode="External" /><Relationship Id="rId23" Type="http://schemas.openxmlformats.org/officeDocument/2006/relationships/hyperlink" Target="http://www.mymaths.co.uk/gold/percentages/percentagesamounts.html" TargetMode="External" /><Relationship Id="rId24" Type="http://schemas.openxmlformats.org/officeDocument/2006/relationships/hyperlink" Target="http://www.mymaths.co.uk/gold/percentages/percentageSums.html" TargetMode="External" /><Relationship Id="rId25" Type="http://schemas.openxmlformats.org/officeDocument/2006/relationships/hyperlink" Target="http://www.mymaths.co.uk/gold/percentages/PercentageChange.html" TargetMode="External" /><Relationship Id="rId26" Type="http://schemas.openxmlformats.org/officeDocument/2006/relationships/hyperlink" Target="http://www.mymaths.co.uk/gold/percentages/percentagechange2.html" TargetMode="External" /><Relationship Id="rId27" Type="http://schemas.openxmlformats.org/officeDocument/2006/relationships/hyperlink" Target="http://www.mymaths.co.uk/gold/probability/probSimple.html" TargetMode="External" /><Relationship Id="rId28" Type="http://schemas.openxmlformats.org/officeDocument/2006/relationships/hyperlink" Target="http://www.mymaths.co.uk/gold/probability/listoutcomes.html" TargetMode="External" /><Relationship Id="rId29" Type="http://schemas.openxmlformats.org/officeDocument/2006/relationships/hyperlink" Target="http://www.mymaths.co.uk/gold/probRelative/relativeFrequency.html" TargetMode="External" /><Relationship Id="rId30" Type="http://schemas.openxmlformats.org/officeDocument/2006/relationships/hyperlink" Target="http://www.mymaths.co.uk/gold/playyourcards/playcards.html" TargetMode="External" /><Relationship Id="rId31" Type="http://schemas.openxmlformats.org/officeDocument/2006/relationships/hyperlink" Target="http://www.mymaths.co.uk/tasks/library/loadLesson.asp?title=probability/ORRule&amp;taskID=1262" TargetMode="External" /><Relationship Id="rId32" Type="http://schemas.openxmlformats.org/officeDocument/2006/relationships/hyperlink" Target="http://www.mymaths.co.uk/tasks/library/loadLesson.asp?title=gcseStats/probability/prob02vennDiagrams&amp;taskID=7001" TargetMode="External" /><Relationship Id="rId33" Type="http://schemas.openxmlformats.org/officeDocument/2006/relationships/hyperlink" Target="http://www.mymaths.co.uk/gold/proportion/simpleprop.html" TargetMode="External" /><Relationship Id="rId34" Type="http://schemas.openxmlformats.org/officeDocument/2006/relationships/hyperlink" Target="http://www.mymaths.co.uk/gold/proportion/proportionlearn.html" TargetMode="External" /><Relationship Id="rId35" Type="http://schemas.openxmlformats.org/officeDocument/2006/relationships/hyperlink" Target="http://www.mymaths.co.uk/gold/ratio/ratio1.html" TargetMode="External" /><Relationship Id="rId36" Type="http://schemas.openxmlformats.org/officeDocument/2006/relationships/hyperlink" Target="http://www.mymaths.co.uk/gold/ratio/ratiodividing.html" TargetMode="External" /><Relationship Id="rId37" Type="http://schemas.openxmlformats.org/officeDocument/2006/relationships/hyperlink" Target="http://www.mymaths.co.uk/gold/ratio/Ratiodiv2.html" TargetMode="External" /><Relationship Id="rId38" Type="http://schemas.openxmlformats.org/officeDocument/2006/relationships/hyperlink" Target="http://www.mymaths.co.uk/gold/scaleDraw/ScaleDrawing.html" TargetMode="External" /><Relationship Id="rId39" Type="http://schemas.openxmlformats.org/officeDocument/2006/relationships/hyperlink" Target="http://www.mymaths.co.uk/gold/scaleDraw/MapScales.html" TargetMode="External" /><Relationship Id="rId40" Type="http://schemas.openxmlformats.org/officeDocument/2006/relationships/hyperlink" Target="http://www.mymaths.co.uk/gold/scaleDraw/elevationScale.html" TargetMode="External" /><Relationship Id="rId41" Type="http://schemas.openxmlformats.org/officeDocument/2006/relationships/hyperlink" Target="http://www.mymaths.co.uk/gold/speed/speed.html" TargetMode="External" /><Relationship Id="rId42" Type="http://schemas.openxmlformats.org/officeDocument/2006/relationships/hyperlink" Target="http://www.mymaths.co.uk/gold/probRelative/relativeFrequency.html" TargetMode="External" /><Relationship Id="rId43" Type="http://schemas.openxmlformats.org/officeDocument/2006/relationships/hyperlink" Target="http://www.mymaths.co.uk/gold/volume/volumeCuboid.html" TargetMode="External" /><Relationship Id="rId44" Type="http://schemas.openxmlformats.org/officeDocument/2006/relationships/hyperlink" Target="http://www.mymaths.co.uk/gold/measures/measuresLength.html" TargetMode="External" /><Relationship Id="rId45" Type="http://schemas.openxmlformats.org/officeDocument/2006/relationships/hyperlink" Target="http://www.mymaths.co.uk/gold/measures/measuresMass.html" TargetMode="External" /><Relationship Id="rId46" Type="http://schemas.openxmlformats.org/officeDocument/2006/relationships/hyperlink" Target="http://www.mymaths.co.uk/gold/measures/measuresCapacity.html" TargetMode="External" /><Relationship Id="rId47" Type="http://schemas.openxmlformats.org/officeDocument/2006/relationships/hyperlink" Target="http://www.mymaths.co.uk/gold/volume/volumeMovie.html" TargetMode="External" /><Relationship Id="rId48" Type="http://schemas.openxmlformats.org/officeDocument/2006/relationships/hyperlink" Target="http://www.mymaths.co.uk/gold/areas/nets.html" TargetMode="External" /><Relationship Id="rId49" Type="http://schemas.openxmlformats.org/officeDocument/2006/relationships/hyperlink" Target="http://www.mymaths.co.uk/gold/volume/volumeCylinder.html" TargetMode="External" /><Relationship Id="rId50" Type="http://schemas.openxmlformats.org/officeDocument/2006/relationships/hyperlink" Target="http://www.mymaths.co.uk/gold/averages/allaverages.html" TargetMode="External" /><Relationship Id="rId51" Type="http://schemas.openxmlformats.org/officeDocument/2006/relationships/hyperlink" Target="http://www.mymaths.co.uk/gold/averages/medianfreqtable.html" TargetMode="External" /><Relationship Id="rId52" Type="http://schemas.openxmlformats.org/officeDocument/2006/relationships/hyperlink" Target="http://www.mymaths.co.uk/gold/averagesofgrouped/meanOfGrouped.html" TargetMode="External" /><Relationship Id="rId53" Type="http://schemas.openxmlformats.org/officeDocument/2006/relationships/hyperlink" Target="http://www.mymaths.co.uk/gold/powers/indicesPart1.html" TargetMode="External" /><Relationship Id="rId54" Type="http://schemas.openxmlformats.org/officeDocument/2006/relationships/hyperlink" Target="http://www.mymaths.co.uk/gold/powers/indicesPart2.html" TargetMode="External" /><Relationship Id="rId55" Type="http://schemas.openxmlformats.org/officeDocument/2006/relationships/hyperlink" Target="http://www.mymaths.co.uk/gold/standardform/standardform.html" TargetMode="External" /><Relationship Id="rId56" Type="http://schemas.openxmlformats.org/officeDocument/2006/relationships/hyperlink" Target="http://www.mymaths.co.uk/gold/standardform/sfsmall.html" TargetMode="External" /><Relationship Id="rId57" Type="http://schemas.openxmlformats.org/officeDocument/2006/relationships/hyperlink" Target="http://www.mymaths.co.uk/gold/standardform/standardFormCalculations.html" TargetMode="External" /><Relationship Id="rId58" Type="http://schemas.openxmlformats.org/officeDocument/2006/relationships/hyperlink" Target="http://www.mymaths.co.uk/gold/symmetry/reflection.html" TargetMode="External" /><Relationship Id="rId59" Type="http://schemas.openxmlformats.org/officeDocument/2006/relationships/hyperlink" Target="http://www.mymaths.co.uk/gold/symmetry/rotation.html" TargetMode="External" /><Relationship Id="rId60" Type="http://schemas.openxmlformats.org/officeDocument/2006/relationships/hyperlink" Target="http://www.mymaths.co.uk/gold/transformations/enlargement.html" TargetMode="External" /><Relationship Id="rId61" Type="http://schemas.openxmlformats.org/officeDocument/2006/relationships/hyperlink" Target="http://www.mymaths.co.uk/gold/scaleDraw/ScaleDrawing.html" TargetMode="External" /><Relationship Id="rId62" Type="http://schemas.openxmlformats.org/officeDocument/2006/relationships/hyperlink" Target="http://www.mymaths.co.uk/gold/scaleDraw/MapScales.html" TargetMode="External" /><Relationship Id="rId63" Type="http://schemas.openxmlformats.org/officeDocument/2006/relationships/hyperlink" Target="http://www.mymaths.co.uk/gold/similarity/similarity.html" TargetMode="External" /><Relationship Id="rId64" Type="http://schemas.openxmlformats.org/officeDocument/2006/relationships/hyperlink" Target="http://www.mymaths.co.uk/gold/transformations/enlargement.html" TargetMode="External" /><Relationship Id="rId65" Type="http://schemas.openxmlformats.org/officeDocument/2006/relationships/hyperlink" Target="http://www.mymaths.co.uk/gold/transformations/rotation.html" TargetMode="External" /><Relationship Id="rId66" Type="http://schemas.openxmlformats.org/officeDocument/2006/relationships/hyperlink" Target="http://www.mymaths.co.uk/gold/transformations/reflection.html" TargetMode="External" /><Relationship Id="rId67" Type="http://schemas.openxmlformats.org/officeDocument/2006/relationships/hyperlink" Target="http://www.mymaths.co.uk/gold/transformations/translation.html" TargetMode="External" /><Relationship Id="rId68" Type="http://schemas.openxmlformats.org/officeDocument/2006/relationships/hyperlink" Target="http://www.mymaths.co.uk/gold/transformations/transformations.html" TargetMode="External" /><Relationship Id="rId69" Type="http://schemas.openxmlformats.org/officeDocument/2006/relationships/hyperlink" Target="http://www.mymaths.co.uk/gold/transformations/transformFree.html" TargetMode="External" /><Relationship Id="rId70" Type="http://schemas.openxmlformats.org/officeDocument/2006/relationships/hyperlink" Target="http://www.mymaths.co.uk/gold/constructions/constructTriangles.html" TargetMode="External" /><Relationship Id="rId71" Type="http://schemas.openxmlformats.org/officeDocument/2006/relationships/hyperlink" Target="http://www.mymaths.co.uk/gold/pythagoras/pythagmillionaire.html" TargetMode="External" /><Relationship Id="rId72" Type="http://schemas.openxmlformats.org/officeDocument/2006/relationships/hyperlink" Target="http://www.mymaths.co.uk/gold/pythagoras/pythagorasTheorem.html" TargetMode="External" /><Relationship Id="rId73" Type="http://schemas.openxmlformats.org/officeDocument/2006/relationships/hyperlink" Target="http://www.mymaths.co.uk/gold/graphs/plottingGraphs.html" TargetMode="External" /><Relationship Id="rId74" Type="http://schemas.openxmlformats.org/officeDocument/2006/relationships/hyperlink" Target="http://www.mymaths.co.uk/gold/coordinates/Coordinates.html" TargetMode="External" /><Relationship Id="rId75" Type="http://schemas.openxmlformats.org/officeDocument/2006/relationships/hyperlink" Target="http://www.mymaths.co.uk/gold/coordinates/coordMidpoint.html" TargetMode="External" /><Relationship Id="rId76" Type="http://schemas.openxmlformats.org/officeDocument/2006/relationships/hyperlink" Target="http://www.mymaths.co.uk/gold/graphs/reciprocal.html" TargetMode="External" /><Relationship Id="rId77" Type="http://schemas.openxmlformats.org/officeDocument/2006/relationships/hyperlink" Target="http://www.mymaths.co.uk/gold/graphs/recognisingGraphs.html" TargetMode="External" /><Relationship Id="rId78" Type="http://schemas.openxmlformats.org/officeDocument/2006/relationships/hyperlink" Target="http://www.mymaths.co.uk/gold/circles/circlemovie.html" TargetMode="External" /><Relationship Id="rId79" Type="http://schemas.openxmlformats.org/officeDocument/2006/relationships/hyperlink" Target="http://www.mymaths.co.uk/gold/quadGraphs/quadraticGraphs.html" TargetMode="External" /><Relationship Id="rId80" Type="http://schemas.openxmlformats.org/officeDocument/2006/relationships/hyperlink" Target="http://www.mymaths.co.uk/gold/graphs/transform.html" TargetMode="External" /><Relationship Id="rId81" Type="http://schemas.openxmlformats.org/officeDocument/2006/relationships/hyperlink" Target="http://www.mymaths.co.uk/gold/graphs/modellingGraphs.html" TargetMode="External" /><Relationship Id="rId82" Type="http://schemas.openxmlformats.org/officeDocument/2006/relationships/hyperlink" Target="http://www.mymaths.co.uk/gold/quadGraphs/quadraticGraphs.html" TargetMode="External" /><Relationship Id="rId83" Type="http://schemas.openxmlformats.org/officeDocument/2006/relationships/hyperlink" Target="http://www.mymaths.co.uk/gold/simultaneous/simEquMovieSimple.html" TargetMode="External" /><Relationship Id="rId84" Type="http://schemas.openxmlformats.org/officeDocument/2006/relationships/hyperlink" Target="http://www.mymaths.co.uk/gold/simultaneous/simEquMovieMidi.html" TargetMode="External" /><Relationship Id="rId85" Type="http://schemas.openxmlformats.org/officeDocument/2006/relationships/hyperlink" Target="http://www.mymaths.co.uk/gold/simultaneous/simEquMovieHard.html" TargetMode="External" /><Relationship Id="rId86" Type="http://schemas.openxmlformats.org/officeDocument/2006/relationships/hyperlink" Target="http://www.mymaths.co.uk/gold/trigonometry/elevation.html" TargetMode="External" /><Relationship Id="rId87" Type="http://schemas.openxmlformats.org/officeDocument/2006/relationships/hyperlink" Target="http://www.mymaths.co.uk/gold/trigonometry/trigsides.html" TargetMode="External" /><Relationship Id="rId88" Type="http://schemas.openxmlformats.org/officeDocument/2006/relationships/hyperlink" Target="http://www.mymaths.co.uk/gold/trigonometry/trigangles.html" TargetMode="External" /><Relationship Id="rId89" Type="http://schemas.openxmlformats.org/officeDocument/2006/relationships/hyperlink" Target="http://www.mymaths.co.uk/gold/accuracy/uplowboundsEasy.html" TargetMode="External" /><Relationship Id="rId90" Type="http://schemas.openxmlformats.org/officeDocument/2006/relationships/hyperlink" Target="http://www.mymaths.co.uk/gold/accuracy/uplowbounds.html" TargetMode="External" /><Relationship Id="rId91" Type="http://schemas.openxmlformats.org/officeDocument/2006/relationships/hyperlink" Target="http://www.mymaths.co.uk/gold/surds/surds.html" TargetMode="External" /><Relationship Id="rId92" Type="http://schemas.openxmlformats.org/officeDocument/2006/relationships/hyperlink" Target="http://www.mymaths.co.uk/gold/surds/surdsPart2.html" TargetMode="External" /><Relationship Id="rId93" Type="http://schemas.openxmlformats.org/officeDocument/2006/relationships/hyperlink" Target="http://www.mymaths.co.uk/tasks/library/loadTask.asp?title=angles/angleProofsOH&amp;taskID=1141" TargetMode="External" /><Relationship Id="rId9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40"/>
  <sheetViews>
    <sheetView showGridLines="0" tabSelected="1" zoomScalePageLayoutView="0" workbookViewId="0" topLeftCell="A1">
      <selection activeCell="I20" sqref="I20"/>
    </sheetView>
  </sheetViews>
  <sheetFormatPr defaultColWidth="11.421875" defaultRowHeight="12.75"/>
  <cols>
    <col min="1" max="1" width="6.7109375" style="2" bestFit="1" customWidth="1"/>
    <col min="2" max="2" width="37.28125" style="6" bestFit="1" customWidth="1"/>
    <col min="3" max="3" width="13.57421875" style="1" bestFit="1" customWidth="1"/>
    <col min="4" max="4" width="3.00390625" style="14" bestFit="1" customWidth="1"/>
    <col min="5" max="5" width="3.00390625" style="2" bestFit="1" customWidth="1"/>
    <col min="6" max="8" width="11.421875" style="2" customWidth="1"/>
    <col min="9" max="9" width="32.421875" style="2" customWidth="1"/>
    <col min="10" max="16384" width="11.421875" style="2" customWidth="1"/>
  </cols>
  <sheetData>
    <row r="1" spans="1:6" ht="15">
      <c r="A1" s="3" t="s">
        <v>0</v>
      </c>
      <c r="B1" s="5" t="s">
        <v>919</v>
      </c>
      <c r="C1" s="11" t="s">
        <v>226</v>
      </c>
      <c r="D1" s="13"/>
      <c r="E1" s="20"/>
      <c r="F1" s="17"/>
    </row>
    <row r="2" spans="1:6" ht="15">
      <c r="A2" s="4">
        <v>1</v>
      </c>
      <c r="B2" s="8" t="s">
        <v>61</v>
      </c>
      <c r="C2" s="11">
        <v>5</v>
      </c>
      <c r="D2" s="13"/>
      <c r="E2" s="20"/>
      <c r="F2" s="17"/>
    </row>
    <row r="3" spans="1:7" ht="15">
      <c r="A3" s="4">
        <v>2</v>
      </c>
      <c r="B3" s="8" t="s">
        <v>5</v>
      </c>
      <c r="C3" s="11">
        <v>3</v>
      </c>
      <c r="D3" s="13"/>
      <c r="E3" s="20"/>
      <c r="F3" s="19"/>
      <c r="G3" s="14"/>
    </row>
    <row r="4" spans="1:7" ht="15">
      <c r="A4" s="4">
        <v>3</v>
      </c>
      <c r="B4" s="7" t="s">
        <v>6</v>
      </c>
      <c r="C4" s="11">
        <v>4</v>
      </c>
      <c r="D4" s="13"/>
      <c r="E4" s="20"/>
      <c r="F4" s="19"/>
      <c r="G4" s="14"/>
    </row>
    <row r="5" spans="1:7" ht="15">
      <c r="A5" s="4">
        <v>4</v>
      </c>
      <c r="B5" s="7" t="s">
        <v>10</v>
      </c>
      <c r="C5" s="11">
        <v>4</v>
      </c>
      <c r="D5" s="13"/>
      <c r="E5" s="20"/>
      <c r="F5" s="19"/>
      <c r="G5" s="14"/>
    </row>
    <row r="6" spans="1:7" ht="15">
      <c r="A6" s="4">
        <v>5</v>
      </c>
      <c r="B6" s="7" t="s">
        <v>8</v>
      </c>
      <c r="C6" s="11">
        <v>3</v>
      </c>
      <c r="D6" s="11">
        <f>SUM(C2:C6)</f>
        <v>19</v>
      </c>
      <c r="E6" s="20">
        <v>24</v>
      </c>
      <c r="F6" s="19"/>
      <c r="G6" s="14"/>
    </row>
    <row r="7" spans="1:7" ht="15">
      <c r="A7" s="12"/>
      <c r="B7" s="16" t="s">
        <v>227</v>
      </c>
      <c r="C7" s="11"/>
      <c r="D7" s="13"/>
      <c r="E7" s="20"/>
      <c r="F7" s="19"/>
      <c r="G7" s="14"/>
    </row>
    <row r="8" spans="1:6" ht="15">
      <c r="A8" s="4">
        <v>6</v>
      </c>
      <c r="B8" s="8" t="s">
        <v>7</v>
      </c>
      <c r="C8" s="11">
        <v>6</v>
      </c>
      <c r="D8" s="13"/>
      <c r="E8" s="20"/>
      <c r="F8" s="17"/>
    </row>
    <row r="9" spans="1:6" ht="15">
      <c r="A9" s="4">
        <v>7</v>
      </c>
      <c r="B9" s="8" t="s">
        <v>29</v>
      </c>
      <c r="C9" s="11">
        <v>5</v>
      </c>
      <c r="D9" s="13"/>
      <c r="E9" s="20"/>
      <c r="F9" s="17"/>
    </row>
    <row r="10" spans="1:6" ht="15">
      <c r="A10" s="4">
        <v>8</v>
      </c>
      <c r="B10" s="8" t="s">
        <v>12</v>
      </c>
      <c r="C10" s="11">
        <v>3</v>
      </c>
      <c r="D10" s="13"/>
      <c r="E10" s="20"/>
      <c r="F10" s="17"/>
    </row>
    <row r="11" spans="1:6" ht="15">
      <c r="A11" s="4">
        <v>9</v>
      </c>
      <c r="B11" s="8" t="s">
        <v>14</v>
      </c>
      <c r="C11" s="11">
        <v>3</v>
      </c>
      <c r="D11" s="13"/>
      <c r="E11" s="20"/>
      <c r="F11" s="17"/>
    </row>
    <row r="12" spans="1:6" ht="15">
      <c r="A12" s="4">
        <v>10</v>
      </c>
      <c r="B12" s="10" t="s">
        <v>30</v>
      </c>
      <c r="C12" s="11">
        <v>3</v>
      </c>
      <c r="D12" s="11">
        <f>SUM(C8:C12)</f>
        <v>20</v>
      </c>
      <c r="E12" s="20">
        <v>21</v>
      </c>
      <c r="F12" s="17"/>
    </row>
    <row r="13" spans="1:6" ht="15">
      <c r="A13" s="12"/>
      <c r="B13" s="16" t="s">
        <v>228</v>
      </c>
      <c r="C13" s="11"/>
      <c r="D13" s="13"/>
      <c r="E13" s="20"/>
      <c r="F13" s="17"/>
    </row>
    <row r="14" spans="1:6" ht="15">
      <c r="A14" s="4">
        <v>11</v>
      </c>
      <c r="B14" s="9" t="s">
        <v>4</v>
      </c>
      <c r="C14" s="11">
        <v>5</v>
      </c>
      <c r="D14" s="13"/>
      <c r="E14" s="20"/>
      <c r="F14" s="17"/>
    </row>
    <row r="15" spans="1:6" ht="15">
      <c r="A15" s="4">
        <v>12</v>
      </c>
      <c r="B15" s="9" t="s">
        <v>473</v>
      </c>
      <c r="C15" s="11">
        <v>6</v>
      </c>
      <c r="D15" s="13"/>
      <c r="E15" s="20"/>
      <c r="F15" s="17"/>
    </row>
    <row r="16" spans="1:6" ht="15">
      <c r="A16" s="4">
        <v>13</v>
      </c>
      <c r="B16" s="8" t="s">
        <v>2</v>
      </c>
      <c r="C16" s="11">
        <v>5</v>
      </c>
      <c r="D16" s="11">
        <f>SUM(C14:C16)</f>
        <v>16</v>
      </c>
      <c r="E16" s="20">
        <v>18</v>
      </c>
      <c r="F16" s="17"/>
    </row>
    <row r="17" spans="1:6" ht="15">
      <c r="A17" s="12"/>
      <c r="B17" s="16" t="s">
        <v>230</v>
      </c>
      <c r="C17" s="11"/>
      <c r="D17" s="13"/>
      <c r="E17" s="20"/>
      <c r="F17" s="17"/>
    </row>
    <row r="18" spans="1:6" ht="15">
      <c r="A18" s="4">
        <v>14</v>
      </c>
      <c r="B18" s="9" t="s">
        <v>9</v>
      </c>
      <c r="C18" s="11">
        <v>3</v>
      </c>
      <c r="D18" s="13"/>
      <c r="E18" s="20"/>
      <c r="F18" s="17"/>
    </row>
    <row r="19" spans="1:6" ht="15">
      <c r="A19" s="4">
        <v>15</v>
      </c>
      <c r="B19" s="7" t="s">
        <v>15</v>
      </c>
      <c r="C19" s="11">
        <v>4</v>
      </c>
      <c r="D19" s="13"/>
      <c r="E19" s="20"/>
      <c r="F19" s="17"/>
    </row>
    <row r="20" spans="1:6" ht="15">
      <c r="A20" s="22">
        <v>16</v>
      </c>
      <c r="B20" s="9" t="s">
        <v>23</v>
      </c>
      <c r="C20" s="11">
        <v>3</v>
      </c>
      <c r="D20" s="13"/>
      <c r="E20" s="20"/>
      <c r="F20" s="17"/>
    </row>
    <row r="21" spans="1:6" ht="15">
      <c r="A21" s="4">
        <v>17</v>
      </c>
      <c r="B21" s="9" t="s">
        <v>11</v>
      </c>
      <c r="C21" s="11">
        <v>5</v>
      </c>
      <c r="D21" s="13"/>
      <c r="E21" s="20"/>
      <c r="F21" s="17"/>
    </row>
    <row r="22" spans="1:6" ht="15">
      <c r="A22" s="4">
        <v>18</v>
      </c>
      <c r="B22" s="8" t="s">
        <v>62</v>
      </c>
      <c r="C22" s="11">
        <v>1</v>
      </c>
      <c r="D22" s="11">
        <f>SUM(C18:C22)</f>
        <v>16</v>
      </c>
      <c r="E22" s="20">
        <v>18</v>
      </c>
      <c r="F22" s="17"/>
    </row>
    <row r="23" spans="1:6" ht="15">
      <c r="A23" s="12"/>
      <c r="B23" s="16" t="s">
        <v>236</v>
      </c>
      <c r="C23" s="11"/>
      <c r="D23" s="13"/>
      <c r="E23" s="20"/>
      <c r="F23" s="17"/>
    </row>
    <row r="24" spans="1:6" ht="15">
      <c r="A24" s="4">
        <v>19</v>
      </c>
      <c r="B24" s="10" t="s">
        <v>3</v>
      </c>
      <c r="C24" s="11">
        <v>5</v>
      </c>
      <c r="D24" s="13"/>
      <c r="E24" s="20"/>
      <c r="F24" s="17"/>
    </row>
    <row r="25" spans="1:6" ht="15">
      <c r="A25" s="4">
        <v>20</v>
      </c>
      <c r="B25" s="10" t="s">
        <v>28</v>
      </c>
      <c r="C25" s="11">
        <v>3</v>
      </c>
      <c r="D25" s="13"/>
      <c r="E25" s="20"/>
      <c r="F25" s="17"/>
    </row>
    <row r="26" spans="1:6" ht="15">
      <c r="A26" s="4"/>
      <c r="B26" s="25" t="s">
        <v>914</v>
      </c>
      <c r="C26" s="11">
        <v>7</v>
      </c>
      <c r="D26" s="11">
        <f>SUM(C24:C26)</f>
        <v>15</v>
      </c>
      <c r="E26" s="20">
        <v>15</v>
      </c>
      <c r="F26" s="17"/>
    </row>
    <row r="27" spans="1:6" ht="15">
      <c r="A27" s="12"/>
      <c r="B27" s="16" t="s">
        <v>913</v>
      </c>
      <c r="C27" s="11"/>
      <c r="D27" s="13"/>
      <c r="E27" s="20"/>
      <c r="F27" s="17"/>
    </row>
    <row r="28" spans="1:6" ht="15">
      <c r="A28" s="22"/>
      <c r="B28" s="25" t="s">
        <v>918</v>
      </c>
      <c r="C28" s="11">
        <v>3</v>
      </c>
      <c r="D28" s="13"/>
      <c r="E28" s="20"/>
      <c r="F28" s="17"/>
    </row>
    <row r="29" spans="1:6" ht="15">
      <c r="A29" s="22">
        <v>21</v>
      </c>
      <c r="B29" s="9" t="s">
        <v>224</v>
      </c>
      <c r="C29" s="11">
        <v>3</v>
      </c>
      <c r="D29" s="13"/>
      <c r="E29" s="20"/>
      <c r="F29" s="17"/>
    </row>
    <row r="30" spans="1:6" ht="15">
      <c r="A30" s="22">
        <v>22</v>
      </c>
      <c r="B30" s="9" t="s">
        <v>225</v>
      </c>
      <c r="C30" s="11">
        <v>6</v>
      </c>
      <c r="D30" s="13"/>
      <c r="E30" s="20"/>
      <c r="F30" s="17"/>
    </row>
    <row r="31" spans="1:5" ht="15">
      <c r="A31" s="22">
        <v>23</v>
      </c>
      <c r="B31" s="7" t="s">
        <v>231</v>
      </c>
      <c r="C31" s="11">
        <v>2</v>
      </c>
      <c r="E31" s="20"/>
    </row>
    <row r="32" spans="1:6" ht="15">
      <c r="A32" s="4">
        <v>24</v>
      </c>
      <c r="B32" s="9" t="s">
        <v>13</v>
      </c>
      <c r="C32" s="11">
        <v>4</v>
      </c>
      <c r="D32" s="11">
        <f>SUM(C28:C32)</f>
        <v>18</v>
      </c>
      <c r="E32" s="17">
        <v>21</v>
      </c>
      <c r="F32" s="17"/>
    </row>
    <row r="33" spans="1:6" ht="15">
      <c r="A33" s="23"/>
      <c r="C33" s="21"/>
      <c r="D33" s="19"/>
      <c r="E33" s="17"/>
      <c r="F33" s="17"/>
    </row>
    <row r="34" ht="15">
      <c r="B34" s="6" t="s">
        <v>237</v>
      </c>
    </row>
    <row r="35" spans="1:2" ht="15">
      <c r="A35" s="4">
        <v>3</v>
      </c>
      <c r="B35" s="7" t="s">
        <v>6</v>
      </c>
    </row>
    <row r="36" spans="1:2" ht="15">
      <c r="A36" s="4">
        <v>4</v>
      </c>
      <c r="B36" s="7" t="s">
        <v>10</v>
      </c>
    </row>
    <row r="37" spans="1:2" ht="15">
      <c r="A37" s="4">
        <v>6</v>
      </c>
      <c r="B37" s="8" t="s">
        <v>7</v>
      </c>
    </row>
    <row r="38" spans="1:2" ht="15">
      <c r="A38" s="4">
        <v>8</v>
      </c>
      <c r="B38" s="8" t="s">
        <v>12</v>
      </c>
    </row>
    <row r="39" spans="1:2" ht="15">
      <c r="A39" s="4">
        <v>9</v>
      </c>
      <c r="B39" s="8" t="s">
        <v>14</v>
      </c>
    </row>
    <row r="40" spans="1:2" ht="15">
      <c r="A40" s="4">
        <v>17</v>
      </c>
      <c r="B40" s="9" t="s">
        <v>11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46"/>
  <sheetViews>
    <sheetView showGridLines="0" zoomScaleSheetLayoutView="100" workbookViewId="0" topLeftCell="A1">
      <selection activeCell="N25" sqref="N25"/>
    </sheetView>
  </sheetViews>
  <sheetFormatPr defaultColWidth="11.421875" defaultRowHeight="15" customHeight="1"/>
  <cols>
    <col min="1" max="1" width="2.8515625" style="28" customWidth="1"/>
    <col min="2" max="2" width="3.421875" style="28" customWidth="1"/>
    <col min="3" max="3" width="2.7109375" style="28" customWidth="1"/>
    <col min="4" max="4" width="85.7109375" style="30" bestFit="1" customWidth="1"/>
    <col min="5" max="5" width="5.28125" style="28" bestFit="1" customWidth="1"/>
    <col min="6" max="6" width="4.7109375" style="28" bestFit="1" customWidth="1"/>
    <col min="7" max="7" width="4.7109375" style="28" customWidth="1"/>
    <col min="8" max="8" width="9.57421875" style="28" bestFit="1" customWidth="1"/>
    <col min="9" max="9" width="16.57421875" style="28" customWidth="1"/>
    <col min="10" max="10" width="8.7109375" style="242" bestFit="1" customWidth="1"/>
    <col min="11" max="11" width="20.00390625" style="28" customWidth="1"/>
    <col min="12" max="12" width="5.28125" style="28" bestFit="1" customWidth="1"/>
    <col min="13" max="13" width="16.140625" style="71" customWidth="1"/>
    <col min="14" max="16384" width="11.421875" style="71" customWidth="1"/>
  </cols>
  <sheetData>
    <row r="1" spans="1:9" ht="15" customHeight="1">
      <c r="A1" s="308"/>
      <c r="B1" s="308"/>
      <c r="C1" s="308"/>
      <c r="G1" s="28" t="s">
        <v>1028</v>
      </c>
      <c r="I1" s="241"/>
    </row>
    <row r="2" spans="1:9" ht="15" customHeight="1">
      <c r="A2" s="308"/>
      <c r="B2" s="308"/>
      <c r="C2" s="308"/>
      <c r="I2" s="241"/>
    </row>
    <row r="3" spans="1:13" ht="12">
      <c r="A3" s="306" t="s">
        <v>64</v>
      </c>
      <c r="B3" s="306" t="s">
        <v>258</v>
      </c>
      <c r="C3" s="306" t="s">
        <v>111</v>
      </c>
      <c r="D3" s="286" t="s">
        <v>65</v>
      </c>
      <c r="E3" s="72" t="s">
        <v>66</v>
      </c>
      <c r="F3" s="72" t="s">
        <v>927</v>
      </c>
      <c r="G3" s="72"/>
      <c r="H3" s="72" t="s">
        <v>923</v>
      </c>
      <c r="I3" s="73" t="s">
        <v>95</v>
      </c>
      <c r="J3" s="74" t="s">
        <v>866</v>
      </c>
      <c r="K3" s="75" t="s">
        <v>129</v>
      </c>
      <c r="L3" s="76" t="s">
        <v>66</v>
      </c>
      <c r="M3" s="86" t="s">
        <v>1035</v>
      </c>
    </row>
    <row r="4" spans="1:13" ht="12">
      <c r="A4" s="306"/>
      <c r="B4" s="306"/>
      <c r="C4" s="306"/>
      <c r="D4" s="287" t="s">
        <v>259</v>
      </c>
      <c r="E4" s="100">
        <v>3</v>
      </c>
      <c r="F4" s="100">
        <v>0</v>
      </c>
      <c r="G4" s="100">
        <v>1</v>
      </c>
      <c r="H4" s="100" t="s">
        <v>33</v>
      </c>
      <c r="I4" s="243" t="s">
        <v>272</v>
      </c>
      <c r="J4" s="90" t="s">
        <v>906</v>
      </c>
      <c r="K4" s="244" t="s">
        <v>274</v>
      </c>
      <c r="L4" s="227">
        <v>4</v>
      </c>
      <c r="M4" s="101"/>
    </row>
    <row r="5" spans="1:13" ht="12">
      <c r="A5" s="306"/>
      <c r="B5" s="306"/>
      <c r="C5" s="306"/>
      <c r="D5" s="288" t="s">
        <v>260</v>
      </c>
      <c r="E5" s="101">
        <v>3</v>
      </c>
      <c r="F5" s="100">
        <v>0</v>
      </c>
      <c r="G5" s="100">
        <v>1</v>
      </c>
      <c r="H5" s="101" t="s">
        <v>34</v>
      </c>
      <c r="I5" s="243" t="s">
        <v>273</v>
      </c>
      <c r="J5" s="90" t="s">
        <v>868</v>
      </c>
      <c r="K5" s="244" t="s">
        <v>275</v>
      </c>
      <c r="L5" s="227">
        <v>4</v>
      </c>
      <c r="M5" s="101"/>
    </row>
    <row r="6" spans="1:13" ht="12">
      <c r="A6" s="306"/>
      <c r="B6" s="306"/>
      <c r="C6" s="306"/>
      <c r="D6" s="289" t="s">
        <v>261</v>
      </c>
      <c r="E6" s="104">
        <v>4</v>
      </c>
      <c r="F6" s="100">
        <v>1</v>
      </c>
      <c r="G6" s="100">
        <v>1</v>
      </c>
      <c r="H6" s="228" t="s">
        <v>31</v>
      </c>
      <c r="I6" s="243" t="s">
        <v>270</v>
      </c>
      <c r="J6" s="90" t="s">
        <v>877</v>
      </c>
      <c r="K6" s="244" t="s">
        <v>276</v>
      </c>
      <c r="L6" s="227">
        <v>4</v>
      </c>
      <c r="M6" s="101"/>
    </row>
    <row r="7" spans="1:13" ht="12">
      <c r="A7" s="306"/>
      <c r="B7" s="306"/>
      <c r="C7" s="306"/>
      <c r="D7" s="289" t="s">
        <v>262</v>
      </c>
      <c r="E7" s="104">
        <v>4</v>
      </c>
      <c r="F7" s="100">
        <v>1</v>
      </c>
      <c r="G7" s="100">
        <v>1</v>
      </c>
      <c r="H7" s="228" t="s">
        <v>33</v>
      </c>
      <c r="I7" s="243" t="s">
        <v>271</v>
      </c>
      <c r="J7" s="90" t="s">
        <v>884</v>
      </c>
      <c r="K7" s="244" t="s">
        <v>277</v>
      </c>
      <c r="L7" s="227">
        <v>4</v>
      </c>
      <c r="M7" s="101"/>
    </row>
    <row r="8" spans="1:13" ht="12">
      <c r="A8" s="306"/>
      <c r="B8" s="306"/>
      <c r="C8" s="306"/>
      <c r="D8" s="289" t="s">
        <v>263</v>
      </c>
      <c r="E8" s="104">
        <v>4</v>
      </c>
      <c r="F8" s="100">
        <v>1</v>
      </c>
      <c r="G8" s="100">
        <v>1</v>
      </c>
      <c r="H8" s="228" t="s">
        <v>34</v>
      </c>
      <c r="I8" s="243" t="s">
        <v>219</v>
      </c>
      <c r="J8" s="90" t="s">
        <v>896</v>
      </c>
      <c r="K8" s="244" t="s">
        <v>278</v>
      </c>
      <c r="L8" s="227">
        <v>4</v>
      </c>
      <c r="M8" s="101"/>
    </row>
    <row r="9" spans="1:13" ht="12">
      <c r="A9" s="306"/>
      <c r="B9" s="306"/>
      <c r="C9" s="306"/>
      <c r="D9" s="289" t="s">
        <v>264</v>
      </c>
      <c r="E9" s="103">
        <v>4</v>
      </c>
      <c r="F9" s="100">
        <v>1</v>
      </c>
      <c r="G9" s="100">
        <v>1</v>
      </c>
      <c r="H9" s="228" t="s">
        <v>38</v>
      </c>
      <c r="I9" s="243" t="s">
        <v>143</v>
      </c>
      <c r="J9" s="90" t="s">
        <v>900</v>
      </c>
      <c r="K9" s="244" t="s">
        <v>279</v>
      </c>
      <c r="L9" s="227">
        <v>4</v>
      </c>
      <c r="M9" s="101"/>
    </row>
    <row r="10" spans="1:13" ht="12">
      <c r="A10" s="306"/>
      <c r="B10" s="306"/>
      <c r="C10" s="306"/>
      <c r="D10" s="290" t="s">
        <v>70</v>
      </c>
      <c r="E10" s="44"/>
      <c r="F10" s="100"/>
      <c r="G10" s="100"/>
      <c r="H10" s="102"/>
      <c r="I10" s="41"/>
      <c r="J10" s="90"/>
      <c r="K10" s="244" t="s">
        <v>280</v>
      </c>
      <c r="L10" s="227">
        <v>4</v>
      </c>
      <c r="M10" s="101"/>
    </row>
    <row r="11" spans="1:13" ht="12">
      <c r="A11" s="306"/>
      <c r="B11" s="306"/>
      <c r="C11" s="306"/>
      <c r="D11" s="93" t="s">
        <v>265</v>
      </c>
      <c r="E11" s="104">
        <v>4</v>
      </c>
      <c r="F11" s="100">
        <v>1</v>
      </c>
      <c r="G11" s="100">
        <v>1</v>
      </c>
      <c r="H11" s="104" t="s">
        <v>767</v>
      </c>
      <c r="I11" s="41"/>
      <c r="J11" s="90"/>
      <c r="K11" s="244" t="s">
        <v>281</v>
      </c>
      <c r="L11" s="227">
        <v>4</v>
      </c>
      <c r="M11" s="101"/>
    </row>
    <row r="12" spans="1:13" ht="12">
      <c r="A12" s="306"/>
      <c r="B12" s="306"/>
      <c r="C12" s="306"/>
      <c r="D12" s="289" t="s">
        <v>266</v>
      </c>
      <c r="E12" s="104">
        <v>5</v>
      </c>
      <c r="F12" s="100">
        <v>2</v>
      </c>
      <c r="G12" s="100">
        <v>1</v>
      </c>
      <c r="H12" s="228" t="s">
        <v>37</v>
      </c>
      <c r="I12" s="44"/>
      <c r="J12" s="90"/>
      <c r="K12" s="244" t="s">
        <v>282</v>
      </c>
      <c r="L12" s="227" t="s">
        <v>218</v>
      </c>
      <c r="M12" s="101"/>
    </row>
    <row r="13" spans="1:13" ht="12">
      <c r="A13" s="306"/>
      <c r="B13" s="306"/>
      <c r="C13" s="306"/>
      <c r="D13" s="93" t="s">
        <v>267</v>
      </c>
      <c r="E13" s="104">
        <v>5</v>
      </c>
      <c r="F13" s="100">
        <v>2</v>
      </c>
      <c r="G13" s="100">
        <v>2</v>
      </c>
      <c r="H13" s="104" t="s">
        <v>40</v>
      </c>
      <c r="I13" s="228"/>
      <c r="J13" s="88"/>
      <c r="K13" s="244" t="s">
        <v>283</v>
      </c>
      <c r="L13" s="229" t="s">
        <v>218</v>
      </c>
      <c r="M13" s="101"/>
    </row>
    <row r="14" spans="1:13" ht="12">
      <c r="A14" s="306"/>
      <c r="B14" s="306"/>
      <c r="C14" s="306"/>
      <c r="D14" s="93" t="s">
        <v>268</v>
      </c>
      <c r="E14" s="104">
        <v>5</v>
      </c>
      <c r="F14" s="100">
        <v>2</v>
      </c>
      <c r="G14" s="100">
        <v>1</v>
      </c>
      <c r="H14" s="104" t="s">
        <v>41</v>
      </c>
      <c r="I14" s="41"/>
      <c r="J14" s="88"/>
      <c r="K14" s="244" t="s">
        <v>284</v>
      </c>
      <c r="L14" s="227">
        <v>4</v>
      </c>
      <c r="M14" s="101"/>
    </row>
    <row r="15" spans="1:13" ht="12">
      <c r="A15" s="306"/>
      <c r="B15" s="306"/>
      <c r="C15" s="306"/>
      <c r="D15" s="290" t="s">
        <v>76</v>
      </c>
      <c r="E15" s="44"/>
      <c r="F15" s="100"/>
      <c r="G15" s="100"/>
      <c r="H15" s="102"/>
      <c r="I15" s="44"/>
      <c r="J15" s="90"/>
      <c r="K15" s="244" t="s">
        <v>285</v>
      </c>
      <c r="L15" s="227">
        <v>5</v>
      </c>
      <c r="M15" s="101"/>
    </row>
    <row r="16" spans="1:13" ht="12">
      <c r="A16" s="306"/>
      <c r="B16" s="306"/>
      <c r="C16" s="306"/>
      <c r="D16" s="291" t="s">
        <v>269</v>
      </c>
      <c r="E16" s="128">
        <v>7</v>
      </c>
      <c r="F16" s="100">
        <v>4</v>
      </c>
      <c r="G16" s="100"/>
      <c r="H16" s="129"/>
      <c r="I16" s="245"/>
      <c r="J16" s="246"/>
      <c r="K16" s="247" t="s">
        <v>286</v>
      </c>
      <c r="L16" s="230">
        <v>5</v>
      </c>
      <c r="M16" s="248"/>
    </row>
    <row r="17" spans="1:13" ht="12">
      <c r="A17" s="306" t="s">
        <v>98</v>
      </c>
      <c r="B17" s="306" t="s">
        <v>5</v>
      </c>
      <c r="C17" s="306" t="s">
        <v>414</v>
      </c>
      <c r="D17" s="286" t="s">
        <v>65</v>
      </c>
      <c r="E17" s="72" t="s">
        <v>66</v>
      </c>
      <c r="F17" s="72" t="s">
        <v>927</v>
      </c>
      <c r="G17" s="72"/>
      <c r="H17" s="72" t="s">
        <v>923</v>
      </c>
      <c r="I17" s="73" t="s">
        <v>95</v>
      </c>
      <c r="J17" s="74" t="s">
        <v>866</v>
      </c>
      <c r="K17" s="75" t="s">
        <v>129</v>
      </c>
      <c r="L17" s="76" t="s">
        <v>66</v>
      </c>
      <c r="M17" s="86" t="s">
        <v>1035</v>
      </c>
    </row>
    <row r="18" spans="1:13" ht="12">
      <c r="A18" s="306"/>
      <c r="B18" s="306"/>
      <c r="C18" s="306"/>
      <c r="D18" s="93" t="s">
        <v>287</v>
      </c>
      <c r="E18" s="104">
        <v>3</v>
      </c>
      <c r="F18" s="104">
        <v>0</v>
      </c>
      <c r="G18" s="104">
        <v>1</v>
      </c>
      <c r="H18" s="104" t="s">
        <v>768</v>
      </c>
      <c r="I18" s="243" t="s">
        <v>298</v>
      </c>
      <c r="J18" s="90" t="s">
        <v>906</v>
      </c>
      <c r="K18" s="244" t="s">
        <v>294</v>
      </c>
      <c r="L18" s="227">
        <v>4</v>
      </c>
      <c r="M18" s="101"/>
    </row>
    <row r="19" spans="1:13" ht="12">
      <c r="A19" s="306"/>
      <c r="B19" s="306"/>
      <c r="C19" s="306"/>
      <c r="D19" s="93" t="s">
        <v>288</v>
      </c>
      <c r="E19" s="104">
        <v>3</v>
      </c>
      <c r="F19" s="104">
        <v>0</v>
      </c>
      <c r="G19" s="104">
        <v>1</v>
      </c>
      <c r="H19" s="104" t="s">
        <v>768</v>
      </c>
      <c r="I19" s="243" t="s">
        <v>296</v>
      </c>
      <c r="J19" s="90" t="s">
        <v>867</v>
      </c>
      <c r="K19" s="244" t="s">
        <v>295</v>
      </c>
      <c r="L19" s="227">
        <v>5</v>
      </c>
      <c r="M19" s="101"/>
    </row>
    <row r="20" spans="1:13" ht="12">
      <c r="A20" s="306"/>
      <c r="B20" s="306"/>
      <c r="C20" s="306"/>
      <c r="D20" s="290" t="s">
        <v>70</v>
      </c>
      <c r="E20" s="43"/>
      <c r="F20" s="43"/>
      <c r="G20" s="43"/>
      <c r="H20" s="102"/>
      <c r="I20" s="243" t="s">
        <v>297</v>
      </c>
      <c r="J20" s="90" t="s">
        <v>887</v>
      </c>
      <c r="K20" s="249"/>
      <c r="L20" s="231"/>
      <c r="M20" s="101"/>
    </row>
    <row r="21" spans="1:13" ht="12">
      <c r="A21" s="306"/>
      <c r="B21" s="306"/>
      <c r="C21" s="306"/>
      <c r="D21" s="289" t="s">
        <v>289</v>
      </c>
      <c r="E21" s="104">
        <v>4</v>
      </c>
      <c r="F21" s="104">
        <v>1</v>
      </c>
      <c r="G21" s="104">
        <v>1</v>
      </c>
      <c r="H21" s="228" t="s">
        <v>769</v>
      </c>
      <c r="I21" s="41"/>
      <c r="J21" s="90"/>
      <c r="K21" s="249"/>
      <c r="L21" s="231"/>
      <c r="M21" s="101"/>
    </row>
    <row r="22" spans="1:13" ht="12">
      <c r="A22" s="306"/>
      <c r="B22" s="306"/>
      <c r="C22" s="306"/>
      <c r="D22" s="289" t="s">
        <v>290</v>
      </c>
      <c r="E22" s="104">
        <v>4</v>
      </c>
      <c r="F22" s="104">
        <v>1</v>
      </c>
      <c r="G22" s="104">
        <v>1</v>
      </c>
      <c r="H22" s="228" t="s">
        <v>770</v>
      </c>
      <c r="I22" s="104"/>
      <c r="J22" s="90"/>
      <c r="K22" s="250"/>
      <c r="L22" s="231"/>
      <c r="M22" s="101"/>
    </row>
    <row r="23" spans="1:13" ht="12">
      <c r="A23" s="306"/>
      <c r="B23" s="306"/>
      <c r="C23" s="306"/>
      <c r="D23" s="289" t="s">
        <v>291</v>
      </c>
      <c r="E23" s="104">
        <v>5</v>
      </c>
      <c r="F23" s="104">
        <v>2</v>
      </c>
      <c r="G23" s="104">
        <v>1</v>
      </c>
      <c r="H23" s="228" t="s">
        <v>770</v>
      </c>
      <c r="I23" s="104"/>
      <c r="J23" s="90"/>
      <c r="K23" s="250"/>
      <c r="L23" s="231"/>
      <c r="M23" s="101"/>
    </row>
    <row r="24" spans="1:13" ht="12">
      <c r="A24" s="306"/>
      <c r="B24" s="306"/>
      <c r="C24" s="306"/>
      <c r="D24" s="289" t="s">
        <v>292</v>
      </c>
      <c r="E24" s="104">
        <v>6</v>
      </c>
      <c r="F24" s="104">
        <v>3</v>
      </c>
      <c r="G24" s="104">
        <v>1</v>
      </c>
      <c r="H24" s="228" t="s">
        <v>770</v>
      </c>
      <c r="I24" s="41"/>
      <c r="J24" s="90"/>
      <c r="K24" s="250"/>
      <c r="L24" s="231"/>
      <c r="M24" s="101"/>
    </row>
    <row r="25" spans="1:13" ht="12">
      <c r="A25" s="306"/>
      <c r="B25" s="306"/>
      <c r="C25" s="306"/>
      <c r="D25" s="290" t="s">
        <v>76</v>
      </c>
      <c r="E25" s="43"/>
      <c r="F25" s="43"/>
      <c r="G25" s="43"/>
      <c r="H25" s="102"/>
      <c r="I25" s="41"/>
      <c r="J25" s="88"/>
      <c r="K25" s="250"/>
      <c r="L25" s="231"/>
      <c r="M25" s="101"/>
    </row>
    <row r="26" spans="1:13" ht="12">
      <c r="A26" s="306"/>
      <c r="B26" s="306"/>
      <c r="C26" s="306"/>
      <c r="D26" s="292" t="s">
        <v>293</v>
      </c>
      <c r="E26" s="127">
        <v>7</v>
      </c>
      <c r="F26" s="127">
        <v>4</v>
      </c>
      <c r="G26" s="127"/>
      <c r="H26" s="130"/>
      <c r="I26" s="128"/>
      <c r="J26" s="251"/>
      <c r="K26" s="252"/>
      <c r="L26" s="232"/>
      <c r="M26" s="248"/>
    </row>
    <row r="27" spans="1:13" ht="12">
      <c r="A27" s="306" t="s">
        <v>110</v>
      </c>
      <c r="B27" s="306" t="s">
        <v>6</v>
      </c>
      <c r="C27" s="306" t="s">
        <v>197</v>
      </c>
      <c r="D27" s="286" t="s">
        <v>65</v>
      </c>
      <c r="E27" s="72" t="s">
        <v>66</v>
      </c>
      <c r="F27" s="72" t="s">
        <v>927</v>
      </c>
      <c r="G27" s="72"/>
      <c r="H27" s="72" t="s">
        <v>923</v>
      </c>
      <c r="I27" s="73" t="s">
        <v>95</v>
      </c>
      <c r="J27" s="74" t="s">
        <v>866</v>
      </c>
      <c r="K27" s="75" t="s">
        <v>129</v>
      </c>
      <c r="L27" s="76" t="s">
        <v>66</v>
      </c>
      <c r="M27" s="86" t="s">
        <v>1035</v>
      </c>
    </row>
    <row r="28" spans="1:13" ht="12">
      <c r="A28" s="306"/>
      <c r="B28" s="306"/>
      <c r="C28" s="306"/>
      <c r="D28" s="93" t="s">
        <v>299</v>
      </c>
      <c r="E28" s="104">
        <v>4</v>
      </c>
      <c r="F28" s="104">
        <v>1</v>
      </c>
      <c r="G28" s="104">
        <v>1</v>
      </c>
      <c r="H28" s="104" t="s">
        <v>42</v>
      </c>
      <c r="I28" s="243" t="s">
        <v>172</v>
      </c>
      <c r="J28" s="90" t="s">
        <v>872</v>
      </c>
      <c r="K28" s="244" t="s">
        <v>306</v>
      </c>
      <c r="L28" s="227">
        <v>4</v>
      </c>
      <c r="M28" s="101"/>
    </row>
    <row r="29" spans="1:13" ht="12">
      <c r="A29" s="306"/>
      <c r="B29" s="306"/>
      <c r="C29" s="306"/>
      <c r="D29" s="290" t="s">
        <v>70</v>
      </c>
      <c r="E29" s="113"/>
      <c r="F29" s="113"/>
      <c r="G29" s="113"/>
      <c r="H29" s="102"/>
      <c r="I29" s="243" t="s">
        <v>143</v>
      </c>
      <c r="J29" s="90" t="s">
        <v>885</v>
      </c>
      <c r="K29" s="244" t="s">
        <v>307</v>
      </c>
      <c r="L29" s="227">
        <v>4</v>
      </c>
      <c r="M29" s="101"/>
    </row>
    <row r="30" spans="1:13" ht="12">
      <c r="A30" s="306"/>
      <c r="B30" s="306"/>
      <c r="C30" s="306"/>
      <c r="D30" s="46" t="s">
        <v>300</v>
      </c>
      <c r="E30" s="104">
        <v>5</v>
      </c>
      <c r="F30" s="104">
        <v>2</v>
      </c>
      <c r="G30" s="104">
        <v>2</v>
      </c>
      <c r="H30" s="42" t="s">
        <v>43</v>
      </c>
      <c r="I30" s="243" t="s">
        <v>144</v>
      </c>
      <c r="J30" s="90" t="s">
        <v>898</v>
      </c>
      <c r="K30" s="244" t="s">
        <v>308</v>
      </c>
      <c r="L30" s="227">
        <v>5</v>
      </c>
      <c r="M30" s="101"/>
    </row>
    <row r="31" spans="1:13" ht="12">
      <c r="A31" s="306"/>
      <c r="B31" s="306"/>
      <c r="C31" s="306"/>
      <c r="D31" s="46" t="s">
        <v>301</v>
      </c>
      <c r="E31" s="42">
        <v>5</v>
      </c>
      <c r="F31" s="42">
        <v>2</v>
      </c>
      <c r="G31" s="42">
        <v>1</v>
      </c>
      <c r="H31" s="42" t="s">
        <v>42</v>
      </c>
      <c r="I31" s="104"/>
      <c r="J31" s="90"/>
      <c r="K31" s="244" t="s">
        <v>309</v>
      </c>
      <c r="L31" s="227">
        <v>6</v>
      </c>
      <c r="M31" s="101"/>
    </row>
    <row r="32" spans="1:13" ht="12">
      <c r="A32" s="306"/>
      <c r="B32" s="306"/>
      <c r="C32" s="306"/>
      <c r="D32" s="46" t="s">
        <v>302</v>
      </c>
      <c r="E32" s="42">
        <v>5</v>
      </c>
      <c r="F32" s="42">
        <v>2</v>
      </c>
      <c r="G32" s="42">
        <v>2</v>
      </c>
      <c r="H32" s="42" t="s">
        <v>45</v>
      </c>
      <c r="I32" s="104"/>
      <c r="J32" s="90"/>
      <c r="K32" s="244" t="s">
        <v>146</v>
      </c>
      <c r="L32" s="227">
        <v>5</v>
      </c>
      <c r="M32" s="101"/>
    </row>
    <row r="33" spans="1:13" ht="12">
      <c r="A33" s="306"/>
      <c r="B33" s="306"/>
      <c r="C33" s="306"/>
      <c r="D33" s="46" t="s">
        <v>303</v>
      </c>
      <c r="E33" s="104">
        <v>5</v>
      </c>
      <c r="F33" s="104">
        <v>2</v>
      </c>
      <c r="G33" s="104" t="s">
        <v>1029</v>
      </c>
      <c r="H33" s="42" t="s">
        <v>795</v>
      </c>
      <c r="I33" s="104"/>
      <c r="J33" s="90"/>
      <c r="K33" s="244" t="s">
        <v>147</v>
      </c>
      <c r="L33" s="227">
        <v>7</v>
      </c>
      <c r="M33" s="101"/>
    </row>
    <row r="34" spans="1:13" ht="12">
      <c r="A34" s="306"/>
      <c r="B34" s="306"/>
      <c r="C34" s="306"/>
      <c r="D34" s="290" t="s">
        <v>76</v>
      </c>
      <c r="E34" s="42"/>
      <c r="F34" s="42"/>
      <c r="G34" s="42"/>
      <c r="H34" s="102"/>
      <c r="I34" s="41"/>
      <c r="J34" s="90"/>
      <c r="K34" s="250"/>
      <c r="L34" s="231"/>
      <c r="M34" s="101"/>
    </row>
    <row r="35" spans="1:13" ht="12">
      <c r="A35" s="306"/>
      <c r="B35" s="306"/>
      <c r="C35" s="306"/>
      <c r="D35" s="46" t="s">
        <v>304</v>
      </c>
      <c r="E35" s="42">
        <v>6</v>
      </c>
      <c r="F35" s="42">
        <v>2</v>
      </c>
      <c r="G35" s="42">
        <v>1</v>
      </c>
      <c r="H35" s="42" t="s">
        <v>796</v>
      </c>
      <c r="I35" s="41"/>
      <c r="J35" s="90"/>
      <c r="K35" s="250"/>
      <c r="L35" s="231"/>
      <c r="M35" s="101"/>
    </row>
    <row r="36" spans="1:13" ht="12">
      <c r="A36" s="306"/>
      <c r="B36" s="306"/>
      <c r="C36" s="306"/>
      <c r="D36" s="131" t="s">
        <v>305</v>
      </c>
      <c r="E36" s="112">
        <v>6</v>
      </c>
      <c r="F36" s="112">
        <v>2</v>
      </c>
      <c r="G36" s="112">
        <v>1</v>
      </c>
      <c r="H36" s="128" t="s">
        <v>44</v>
      </c>
      <c r="I36" s="128"/>
      <c r="J36" s="251"/>
      <c r="K36" s="252"/>
      <c r="L36" s="232"/>
      <c r="M36" s="248"/>
    </row>
    <row r="37" spans="1:13" ht="12">
      <c r="A37" s="306" t="s">
        <v>124</v>
      </c>
      <c r="B37" s="306" t="s">
        <v>10</v>
      </c>
      <c r="C37" s="306" t="s">
        <v>197</v>
      </c>
      <c r="D37" s="286" t="s">
        <v>65</v>
      </c>
      <c r="E37" s="72" t="s">
        <v>66</v>
      </c>
      <c r="F37" s="72" t="s">
        <v>927</v>
      </c>
      <c r="G37" s="72"/>
      <c r="H37" s="72" t="s">
        <v>923</v>
      </c>
      <c r="I37" s="73" t="s">
        <v>95</v>
      </c>
      <c r="J37" s="74" t="s">
        <v>866</v>
      </c>
      <c r="K37" s="75" t="s">
        <v>129</v>
      </c>
      <c r="L37" s="76" t="s">
        <v>66</v>
      </c>
      <c r="M37" s="86" t="s">
        <v>1035</v>
      </c>
    </row>
    <row r="38" spans="1:13" ht="12">
      <c r="A38" s="306"/>
      <c r="B38" s="306"/>
      <c r="C38" s="306"/>
      <c r="D38" s="93" t="s">
        <v>153</v>
      </c>
      <c r="E38" s="104">
        <v>3</v>
      </c>
      <c r="F38" s="104">
        <v>0</v>
      </c>
      <c r="G38" s="104">
        <v>1</v>
      </c>
      <c r="H38" s="104" t="s">
        <v>46</v>
      </c>
      <c r="I38" s="243" t="s">
        <v>320</v>
      </c>
      <c r="J38" s="90" t="s">
        <v>881</v>
      </c>
      <c r="K38" s="244" t="s">
        <v>164</v>
      </c>
      <c r="L38" s="227">
        <v>4</v>
      </c>
      <c r="M38" s="101"/>
    </row>
    <row r="39" spans="1:13" ht="12">
      <c r="A39" s="306"/>
      <c r="B39" s="306"/>
      <c r="C39" s="306"/>
      <c r="D39" s="93" t="s">
        <v>154</v>
      </c>
      <c r="E39" s="104">
        <v>4</v>
      </c>
      <c r="F39" s="104">
        <v>1</v>
      </c>
      <c r="G39" s="104"/>
      <c r="H39" s="104"/>
      <c r="I39" s="243" t="s">
        <v>144</v>
      </c>
      <c r="J39" s="90" t="s">
        <v>885</v>
      </c>
      <c r="K39" s="244" t="s">
        <v>165</v>
      </c>
      <c r="L39" s="227">
        <v>6</v>
      </c>
      <c r="M39" s="101"/>
    </row>
    <row r="40" spans="1:13" ht="12">
      <c r="A40" s="306"/>
      <c r="B40" s="306"/>
      <c r="C40" s="306"/>
      <c r="D40" s="122" t="s">
        <v>310</v>
      </c>
      <c r="E40" s="103">
        <v>4</v>
      </c>
      <c r="F40" s="103">
        <v>1</v>
      </c>
      <c r="G40" s="103">
        <v>1</v>
      </c>
      <c r="H40" s="103" t="s">
        <v>46</v>
      </c>
      <c r="I40" s="243" t="s">
        <v>170</v>
      </c>
      <c r="J40" s="90" t="s">
        <v>895</v>
      </c>
      <c r="K40" s="244" t="s">
        <v>166</v>
      </c>
      <c r="L40" s="227">
        <v>6</v>
      </c>
      <c r="M40" s="101"/>
    </row>
    <row r="41" spans="1:13" ht="12">
      <c r="A41" s="306"/>
      <c r="B41" s="306"/>
      <c r="C41" s="306"/>
      <c r="D41" s="290" t="s">
        <v>70</v>
      </c>
      <c r="E41" s="43"/>
      <c r="F41" s="43"/>
      <c r="G41" s="43"/>
      <c r="H41" s="102"/>
      <c r="I41" s="253"/>
      <c r="J41" s="90" t="s">
        <v>898</v>
      </c>
      <c r="K41" s="250"/>
      <c r="L41" s="231"/>
      <c r="M41" s="101"/>
    </row>
    <row r="42" spans="1:13" ht="12">
      <c r="A42" s="306"/>
      <c r="B42" s="306"/>
      <c r="C42" s="306"/>
      <c r="D42" s="122" t="s">
        <v>311</v>
      </c>
      <c r="E42" s="103">
        <v>5</v>
      </c>
      <c r="F42" s="103">
        <v>2</v>
      </c>
      <c r="G42" s="103">
        <v>2</v>
      </c>
      <c r="H42" s="103" t="s">
        <v>47</v>
      </c>
      <c r="I42" s="104"/>
      <c r="J42" s="90" t="s">
        <v>929</v>
      </c>
      <c r="K42" s="254"/>
      <c r="L42" s="231"/>
      <c r="M42" s="101"/>
    </row>
    <row r="43" spans="1:13" ht="12">
      <c r="A43" s="306"/>
      <c r="B43" s="306"/>
      <c r="C43" s="306"/>
      <c r="D43" s="93" t="s">
        <v>312</v>
      </c>
      <c r="E43" s="104">
        <v>5</v>
      </c>
      <c r="F43" s="104">
        <v>2</v>
      </c>
      <c r="G43" s="104">
        <v>2</v>
      </c>
      <c r="H43" s="104" t="s">
        <v>47</v>
      </c>
      <c r="I43" s="104"/>
      <c r="J43" s="90"/>
      <c r="K43" s="255"/>
      <c r="L43" s="231"/>
      <c r="M43" s="101"/>
    </row>
    <row r="44" spans="1:13" ht="12">
      <c r="A44" s="306"/>
      <c r="B44" s="306"/>
      <c r="C44" s="306"/>
      <c r="D44" s="93" t="s">
        <v>313</v>
      </c>
      <c r="E44" s="104">
        <v>5</v>
      </c>
      <c r="F44" s="104">
        <v>2</v>
      </c>
      <c r="G44" s="104">
        <v>2</v>
      </c>
      <c r="H44" s="104" t="s">
        <v>47</v>
      </c>
      <c r="I44" s="41"/>
      <c r="J44" s="90"/>
      <c r="K44" s="250"/>
      <c r="L44" s="231"/>
      <c r="M44" s="101"/>
    </row>
    <row r="45" spans="1:13" ht="12">
      <c r="A45" s="306"/>
      <c r="B45" s="306"/>
      <c r="C45" s="306"/>
      <c r="D45" s="93" t="s">
        <v>314</v>
      </c>
      <c r="E45" s="104">
        <v>6</v>
      </c>
      <c r="F45" s="104">
        <v>3</v>
      </c>
      <c r="G45" s="104">
        <v>2</v>
      </c>
      <c r="H45" s="104" t="s">
        <v>47</v>
      </c>
      <c r="I45" s="41"/>
      <c r="J45" s="88"/>
      <c r="K45" s="250"/>
      <c r="L45" s="231"/>
      <c r="M45" s="101"/>
    </row>
    <row r="46" spans="1:13" ht="12">
      <c r="A46" s="306"/>
      <c r="B46" s="306"/>
      <c r="C46" s="306"/>
      <c r="D46" s="289" t="s">
        <v>315</v>
      </c>
      <c r="E46" s="103">
        <v>6</v>
      </c>
      <c r="F46" s="103">
        <v>3</v>
      </c>
      <c r="G46" s="103">
        <v>3</v>
      </c>
      <c r="H46" s="228" t="s">
        <v>48</v>
      </c>
      <c r="I46" s="256"/>
      <c r="J46" s="88"/>
      <c r="K46" s="250"/>
      <c r="L46" s="231"/>
      <c r="M46" s="101"/>
    </row>
    <row r="47" spans="1:13" ht="12">
      <c r="A47" s="306"/>
      <c r="B47" s="306"/>
      <c r="C47" s="306"/>
      <c r="D47" s="289" t="s">
        <v>316</v>
      </c>
      <c r="E47" s="104">
        <v>6</v>
      </c>
      <c r="F47" s="104">
        <v>3</v>
      </c>
      <c r="G47" s="104">
        <v>3</v>
      </c>
      <c r="H47" s="228" t="s">
        <v>49</v>
      </c>
      <c r="I47" s="44"/>
      <c r="J47" s="257"/>
      <c r="K47" s="250"/>
      <c r="L47" s="231"/>
      <c r="M47" s="101"/>
    </row>
    <row r="48" spans="1:13" ht="12">
      <c r="A48" s="306"/>
      <c r="B48" s="306"/>
      <c r="C48" s="306"/>
      <c r="D48" s="290" t="s">
        <v>76</v>
      </c>
      <c r="E48" s="43"/>
      <c r="F48" s="43"/>
      <c r="G48" s="43"/>
      <c r="H48" s="102"/>
      <c r="I48" s="256"/>
      <c r="J48" s="90"/>
      <c r="K48" s="51"/>
      <c r="L48" s="258"/>
      <c r="M48" s="101"/>
    </row>
    <row r="49" spans="1:13" ht="12">
      <c r="A49" s="306"/>
      <c r="B49" s="306"/>
      <c r="C49" s="306"/>
      <c r="D49" s="289" t="s">
        <v>317</v>
      </c>
      <c r="E49" s="104">
        <v>6</v>
      </c>
      <c r="F49" s="104">
        <v>3</v>
      </c>
      <c r="G49" s="104"/>
      <c r="H49" s="228"/>
      <c r="I49" s="43"/>
      <c r="J49" s="90"/>
      <c r="K49" s="51"/>
      <c r="L49" s="258"/>
      <c r="M49" s="101"/>
    </row>
    <row r="50" spans="1:13" ht="12">
      <c r="A50" s="306"/>
      <c r="B50" s="306"/>
      <c r="C50" s="306"/>
      <c r="D50" s="289" t="s">
        <v>319</v>
      </c>
      <c r="E50" s="103">
        <v>7</v>
      </c>
      <c r="F50" s="103">
        <v>4</v>
      </c>
      <c r="G50" s="103"/>
      <c r="H50" s="228"/>
      <c r="I50" s="43"/>
      <c r="J50" s="90"/>
      <c r="K50" s="51"/>
      <c r="L50" s="258"/>
      <c r="M50" s="101"/>
    </row>
    <row r="51" spans="1:13" ht="12">
      <c r="A51" s="306"/>
      <c r="B51" s="306"/>
      <c r="C51" s="306"/>
      <c r="D51" s="293" t="s">
        <v>318</v>
      </c>
      <c r="E51" s="129">
        <v>7</v>
      </c>
      <c r="F51" s="129">
        <v>4</v>
      </c>
      <c r="G51" s="129"/>
      <c r="H51" s="233"/>
      <c r="I51" s="45"/>
      <c r="J51" s="134"/>
      <c r="K51" s="52"/>
      <c r="L51" s="259"/>
      <c r="M51" s="248"/>
    </row>
    <row r="52" spans="1:13" ht="12">
      <c r="A52" s="306" t="s">
        <v>132</v>
      </c>
      <c r="B52" s="306" t="s">
        <v>8</v>
      </c>
      <c r="C52" s="306" t="s">
        <v>414</v>
      </c>
      <c r="D52" s="294" t="s">
        <v>65</v>
      </c>
      <c r="E52" s="72" t="s">
        <v>66</v>
      </c>
      <c r="F52" s="72" t="s">
        <v>927</v>
      </c>
      <c r="G52" s="72"/>
      <c r="H52" s="72" t="s">
        <v>923</v>
      </c>
      <c r="I52" s="73" t="s">
        <v>95</v>
      </c>
      <c r="J52" s="74" t="s">
        <v>866</v>
      </c>
      <c r="K52" s="75" t="s">
        <v>129</v>
      </c>
      <c r="L52" s="76" t="s">
        <v>66</v>
      </c>
      <c r="M52" s="86" t="s">
        <v>1035</v>
      </c>
    </row>
    <row r="53" spans="1:13" ht="12">
      <c r="A53" s="306"/>
      <c r="B53" s="306"/>
      <c r="C53" s="306"/>
      <c r="D53" s="287" t="s">
        <v>530</v>
      </c>
      <c r="E53" s="100">
        <v>3</v>
      </c>
      <c r="F53" s="100">
        <v>0</v>
      </c>
      <c r="G53" s="100">
        <v>1</v>
      </c>
      <c r="H53" s="100" t="s">
        <v>797</v>
      </c>
      <c r="I53" s="243" t="s">
        <v>320</v>
      </c>
      <c r="J53" s="90" t="s">
        <v>905</v>
      </c>
      <c r="K53" s="244" t="s">
        <v>543</v>
      </c>
      <c r="L53" s="227">
        <v>4</v>
      </c>
      <c r="M53" s="101"/>
    </row>
    <row r="54" spans="1:13" ht="12">
      <c r="A54" s="306"/>
      <c r="B54" s="306"/>
      <c r="C54" s="306"/>
      <c r="D54" s="295" t="s">
        <v>531</v>
      </c>
      <c r="E54" s="100">
        <v>4</v>
      </c>
      <c r="F54" s="100">
        <v>1</v>
      </c>
      <c r="G54" s="100">
        <v>1</v>
      </c>
      <c r="H54" s="234" t="s">
        <v>798</v>
      </c>
      <c r="I54" s="243" t="s">
        <v>172</v>
      </c>
      <c r="J54" s="90" t="s">
        <v>873</v>
      </c>
      <c r="K54" s="244" t="s">
        <v>536</v>
      </c>
      <c r="L54" s="227">
        <v>4</v>
      </c>
      <c r="M54" s="101"/>
    </row>
    <row r="55" spans="1:13" ht="12">
      <c r="A55" s="306"/>
      <c r="B55" s="306"/>
      <c r="C55" s="306"/>
      <c r="D55" s="288" t="s">
        <v>532</v>
      </c>
      <c r="E55" s="101">
        <v>4</v>
      </c>
      <c r="F55" s="101">
        <v>1</v>
      </c>
      <c r="G55" s="101">
        <v>2</v>
      </c>
      <c r="H55" s="101" t="s">
        <v>799</v>
      </c>
      <c r="I55" s="243" t="s">
        <v>143</v>
      </c>
      <c r="J55" s="90" t="s">
        <v>878</v>
      </c>
      <c r="K55" s="244" t="s">
        <v>306</v>
      </c>
      <c r="L55" s="227">
        <v>4</v>
      </c>
      <c r="M55" s="101"/>
    </row>
    <row r="56" spans="1:13" ht="12">
      <c r="A56" s="306"/>
      <c r="B56" s="306"/>
      <c r="C56" s="306"/>
      <c r="D56" s="287" t="s">
        <v>533</v>
      </c>
      <c r="E56" s="100">
        <v>4</v>
      </c>
      <c r="F56" s="100">
        <v>1</v>
      </c>
      <c r="G56" s="100"/>
      <c r="H56" s="100"/>
      <c r="I56" s="243" t="s">
        <v>144</v>
      </c>
      <c r="J56" s="90" t="s">
        <v>885</v>
      </c>
      <c r="K56" s="244" t="s">
        <v>541</v>
      </c>
      <c r="L56" s="227">
        <v>6</v>
      </c>
      <c r="M56" s="101"/>
    </row>
    <row r="57" spans="1:13" ht="12">
      <c r="A57" s="306"/>
      <c r="B57" s="306"/>
      <c r="C57" s="306"/>
      <c r="D57" s="288" t="s">
        <v>534</v>
      </c>
      <c r="E57" s="101">
        <v>4</v>
      </c>
      <c r="F57" s="101">
        <v>1</v>
      </c>
      <c r="G57" s="101"/>
      <c r="H57" s="101"/>
      <c r="I57" s="243" t="s">
        <v>220</v>
      </c>
      <c r="J57" s="90" t="s">
        <v>888</v>
      </c>
      <c r="K57" s="244" t="s">
        <v>542</v>
      </c>
      <c r="L57" s="227">
        <v>7</v>
      </c>
      <c r="M57" s="101"/>
    </row>
    <row r="58" spans="1:13" ht="12">
      <c r="A58" s="306"/>
      <c r="B58" s="306"/>
      <c r="C58" s="306"/>
      <c r="D58" s="290" t="s">
        <v>70</v>
      </c>
      <c r="E58" s="43"/>
      <c r="F58" s="43"/>
      <c r="G58" s="43"/>
      <c r="H58" s="102"/>
      <c r="I58" s="42"/>
      <c r="J58" s="90" t="s">
        <v>928</v>
      </c>
      <c r="K58" s="260"/>
      <c r="L58" s="258"/>
      <c r="M58" s="101"/>
    </row>
    <row r="59" spans="1:13" ht="12">
      <c r="A59" s="306"/>
      <c r="B59" s="306"/>
      <c r="C59" s="306"/>
      <c r="D59" s="289" t="s">
        <v>535</v>
      </c>
      <c r="E59" s="104">
        <v>5</v>
      </c>
      <c r="F59" s="104">
        <v>2</v>
      </c>
      <c r="G59" s="104">
        <v>2</v>
      </c>
      <c r="H59" s="228" t="s">
        <v>799</v>
      </c>
      <c r="I59" s="42"/>
      <c r="J59" s="90"/>
      <c r="K59" s="249"/>
      <c r="L59" s="258"/>
      <c r="M59" s="101"/>
    </row>
    <row r="60" spans="1:13" ht="12">
      <c r="A60" s="306"/>
      <c r="B60" s="306"/>
      <c r="C60" s="306"/>
      <c r="D60" s="289" t="s">
        <v>537</v>
      </c>
      <c r="E60" s="104">
        <v>6</v>
      </c>
      <c r="F60" s="104">
        <v>3</v>
      </c>
      <c r="G60" s="104">
        <v>3</v>
      </c>
      <c r="H60" s="228" t="s">
        <v>800</v>
      </c>
      <c r="I60" s="42"/>
      <c r="J60" s="261"/>
      <c r="K60" s="51"/>
      <c r="L60" s="258"/>
      <c r="M60" s="101"/>
    </row>
    <row r="61" spans="1:13" ht="12">
      <c r="A61" s="306"/>
      <c r="B61" s="306"/>
      <c r="C61" s="306"/>
      <c r="D61" s="93" t="s">
        <v>538</v>
      </c>
      <c r="E61" s="104">
        <v>6</v>
      </c>
      <c r="F61" s="104">
        <v>3</v>
      </c>
      <c r="G61" s="104">
        <v>2</v>
      </c>
      <c r="H61" s="104" t="s">
        <v>799</v>
      </c>
      <c r="I61" s="43"/>
      <c r="J61" s="261"/>
      <c r="K61" s="51"/>
      <c r="L61" s="258"/>
      <c r="M61" s="101"/>
    </row>
    <row r="62" spans="1:13" ht="12">
      <c r="A62" s="306"/>
      <c r="B62" s="306"/>
      <c r="C62" s="306"/>
      <c r="D62" s="290" t="s">
        <v>76</v>
      </c>
      <c r="E62" s="43"/>
      <c r="F62" s="43"/>
      <c r="G62" s="43"/>
      <c r="H62" s="102"/>
      <c r="I62" s="43"/>
      <c r="J62" s="257"/>
      <c r="K62" s="51"/>
      <c r="L62" s="258"/>
      <c r="M62" s="101"/>
    </row>
    <row r="63" spans="1:13" ht="12">
      <c r="A63" s="306"/>
      <c r="B63" s="306"/>
      <c r="C63" s="306"/>
      <c r="D63" s="289" t="s">
        <v>539</v>
      </c>
      <c r="E63" s="104">
        <v>7</v>
      </c>
      <c r="F63" s="104">
        <v>4</v>
      </c>
      <c r="G63" s="104"/>
      <c r="H63" s="228"/>
      <c r="I63" s="43"/>
      <c r="J63" s="90"/>
      <c r="K63" s="51"/>
      <c r="L63" s="258"/>
      <c r="M63" s="101"/>
    </row>
    <row r="64" spans="1:13" ht="12">
      <c r="A64" s="306"/>
      <c r="B64" s="306"/>
      <c r="C64" s="306"/>
      <c r="D64" s="293" t="s">
        <v>540</v>
      </c>
      <c r="E64" s="130">
        <v>8</v>
      </c>
      <c r="F64" s="130">
        <v>5</v>
      </c>
      <c r="G64" s="130"/>
      <c r="H64" s="233"/>
      <c r="I64" s="45"/>
      <c r="J64" s="134"/>
      <c r="K64" s="262"/>
      <c r="L64" s="259"/>
      <c r="M64" s="248"/>
    </row>
    <row r="65" spans="1:13" ht="12">
      <c r="A65" s="306" t="s">
        <v>151</v>
      </c>
      <c r="B65" s="306" t="s">
        <v>7</v>
      </c>
      <c r="C65" s="306" t="s">
        <v>97</v>
      </c>
      <c r="D65" s="296" t="s">
        <v>65</v>
      </c>
      <c r="E65" s="72" t="s">
        <v>66</v>
      </c>
      <c r="F65" s="72" t="s">
        <v>927</v>
      </c>
      <c r="G65" s="72"/>
      <c r="H65" s="72" t="s">
        <v>923</v>
      </c>
      <c r="I65" s="73" t="s">
        <v>95</v>
      </c>
      <c r="J65" s="74" t="s">
        <v>866</v>
      </c>
      <c r="K65" s="75" t="s">
        <v>129</v>
      </c>
      <c r="L65" s="76" t="s">
        <v>66</v>
      </c>
      <c r="M65" s="86" t="s">
        <v>1035</v>
      </c>
    </row>
    <row r="66" spans="1:13" ht="12">
      <c r="A66" s="306"/>
      <c r="B66" s="306"/>
      <c r="C66" s="306"/>
      <c r="D66" s="287" t="s">
        <v>321</v>
      </c>
      <c r="E66" s="100">
        <v>2</v>
      </c>
      <c r="F66" s="100"/>
      <c r="G66" s="100">
        <v>1</v>
      </c>
      <c r="H66" s="100" t="s">
        <v>771</v>
      </c>
      <c r="I66" s="42"/>
      <c r="J66" s="90" t="s">
        <v>908</v>
      </c>
      <c r="K66" s="244" t="s">
        <v>338</v>
      </c>
      <c r="L66" s="227">
        <v>4</v>
      </c>
      <c r="M66" s="101"/>
    </row>
    <row r="67" spans="1:13" ht="12">
      <c r="A67" s="306"/>
      <c r="B67" s="306"/>
      <c r="C67" s="306"/>
      <c r="D67" s="287" t="s">
        <v>322</v>
      </c>
      <c r="E67" s="100">
        <v>3</v>
      </c>
      <c r="F67" s="100">
        <v>0</v>
      </c>
      <c r="G67" s="100">
        <v>1</v>
      </c>
      <c r="H67" s="100" t="s">
        <v>771</v>
      </c>
      <c r="I67" s="42"/>
      <c r="J67" s="90" t="s">
        <v>870</v>
      </c>
      <c r="K67" s="244" t="s">
        <v>188</v>
      </c>
      <c r="L67" s="227">
        <v>4</v>
      </c>
      <c r="M67" s="101"/>
    </row>
    <row r="68" spans="1:13" ht="14.25" customHeight="1">
      <c r="A68" s="306"/>
      <c r="B68" s="306"/>
      <c r="C68" s="306"/>
      <c r="D68" s="287" t="s">
        <v>323</v>
      </c>
      <c r="E68" s="100">
        <v>3</v>
      </c>
      <c r="F68" s="100">
        <v>0</v>
      </c>
      <c r="G68" s="100"/>
      <c r="H68" s="100"/>
      <c r="I68" s="42"/>
      <c r="J68" s="90" t="s">
        <v>884</v>
      </c>
      <c r="K68" s="244" t="s">
        <v>189</v>
      </c>
      <c r="L68" s="227">
        <v>4</v>
      </c>
      <c r="M68" s="101"/>
    </row>
    <row r="69" spans="1:13" ht="12">
      <c r="A69" s="306"/>
      <c r="B69" s="306"/>
      <c r="C69" s="306"/>
      <c r="D69" s="122" t="s">
        <v>324</v>
      </c>
      <c r="E69" s="103">
        <v>4</v>
      </c>
      <c r="F69" s="103">
        <v>1</v>
      </c>
      <c r="G69" s="103">
        <v>1</v>
      </c>
      <c r="H69" s="103" t="s">
        <v>772</v>
      </c>
      <c r="I69" s="263"/>
      <c r="J69" s="90" t="s">
        <v>892</v>
      </c>
      <c r="K69" s="244" t="s">
        <v>192</v>
      </c>
      <c r="L69" s="227">
        <v>4</v>
      </c>
      <c r="M69" s="101"/>
    </row>
    <row r="70" spans="1:13" ht="12">
      <c r="A70" s="306"/>
      <c r="B70" s="306"/>
      <c r="C70" s="306"/>
      <c r="D70" s="122" t="s">
        <v>325</v>
      </c>
      <c r="E70" s="104">
        <v>4</v>
      </c>
      <c r="F70" s="104">
        <v>1</v>
      </c>
      <c r="G70" s="104"/>
      <c r="H70" s="103"/>
      <c r="I70" s="243" t="s">
        <v>347</v>
      </c>
      <c r="J70" s="264" t="s">
        <v>900</v>
      </c>
      <c r="K70" s="244" t="s">
        <v>81</v>
      </c>
      <c r="L70" s="227">
        <v>6</v>
      </c>
      <c r="M70" s="101"/>
    </row>
    <row r="71" spans="1:13" ht="12">
      <c r="A71" s="306"/>
      <c r="B71" s="306"/>
      <c r="C71" s="306"/>
      <c r="D71" s="122" t="s">
        <v>326</v>
      </c>
      <c r="E71" s="103">
        <v>4</v>
      </c>
      <c r="F71" s="103">
        <v>1</v>
      </c>
      <c r="G71" s="103"/>
      <c r="H71" s="103"/>
      <c r="I71" s="243" t="s">
        <v>195</v>
      </c>
      <c r="J71" s="89"/>
      <c r="K71" s="244" t="s">
        <v>82</v>
      </c>
      <c r="L71" s="227">
        <v>6</v>
      </c>
      <c r="M71" s="101"/>
    </row>
    <row r="72" spans="1:13" ht="12">
      <c r="A72" s="306"/>
      <c r="B72" s="306"/>
      <c r="C72" s="306"/>
      <c r="D72" s="290" t="s">
        <v>70</v>
      </c>
      <c r="E72" s="43"/>
      <c r="F72" s="43"/>
      <c r="G72" s="43"/>
      <c r="H72" s="102"/>
      <c r="I72" s="243" t="s">
        <v>193</v>
      </c>
      <c r="J72" s="90"/>
      <c r="K72" s="244" t="s">
        <v>339</v>
      </c>
      <c r="L72" s="227">
        <v>7</v>
      </c>
      <c r="M72" s="101"/>
    </row>
    <row r="73" spans="1:13" ht="12">
      <c r="A73" s="306"/>
      <c r="B73" s="306"/>
      <c r="C73" s="306"/>
      <c r="D73" s="122" t="s">
        <v>330</v>
      </c>
      <c r="E73" s="104">
        <v>4</v>
      </c>
      <c r="F73" s="104">
        <v>1</v>
      </c>
      <c r="G73" s="104">
        <v>2</v>
      </c>
      <c r="H73" s="103" t="s">
        <v>773</v>
      </c>
      <c r="I73" s="243" t="s">
        <v>194</v>
      </c>
      <c r="J73" s="261"/>
      <c r="K73" s="244" t="s">
        <v>340</v>
      </c>
      <c r="L73" s="227">
        <v>7</v>
      </c>
      <c r="M73" s="101"/>
    </row>
    <row r="74" spans="1:13" ht="12">
      <c r="A74" s="306"/>
      <c r="B74" s="306"/>
      <c r="C74" s="306"/>
      <c r="D74" s="46" t="s">
        <v>327</v>
      </c>
      <c r="E74" s="104">
        <v>5</v>
      </c>
      <c r="F74" s="104">
        <v>2</v>
      </c>
      <c r="G74" s="104">
        <v>1</v>
      </c>
      <c r="H74" s="42" t="s">
        <v>772</v>
      </c>
      <c r="I74" s="41"/>
      <c r="J74" s="261"/>
      <c r="K74" s="244" t="s">
        <v>341</v>
      </c>
      <c r="L74" s="227">
        <v>7</v>
      </c>
      <c r="M74" s="101"/>
    </row>
    <row r="75" spans="1:13" ht="12">
      <c r="A75" s="306"/>
      <c r="B75" s="306"/>
      <c r="C75" s="306"/>
      <c r="D75" s="46" t="s">
        <v>328</v>
      </c>
      <c r="E75" s="104">
        <v>5</v>
      </c>
      <c r="F75" s="104">
        <v>2</v>
      </c>
      <c r="G75" s="104">
        <v>2</v>
      </c>
      <c r="H75" s="42" t="s">
        <v>774</v>
      </c>
      <c r="I75" s="256"/>
      <c r="J75" s="257"/>
      <c r="K75" s="244" t="s">
        <v>342</v>
      </c>
      <c r="L75" s="227">
        <v>6</v>
      </c>
      <c r="M75" s="101"/>
    </row>
    <row r="76" spans="1:13" ht="12">
      <c r="A76" s="306"/>
      <c r="B76" s="306"/>
      <c r="C76" s="306"/>
      <c r="D76" s="46" t="s">
        <v>329</v>
      </c>
      <c r="E76" s="104">
        <v>5</v>
      </c>
      <c r="F76" s="104">
        <v>2</v>
      </c>
      <c r="G76" s="104">
        <v>1</v>
      </c>
      <c r="H76" s="42" t="s">
        <v>775</v>
      </c>
      <c r="I76" s="43"/>
      <c r="J76" s="90"/>
      <c r="K76" s="244" t="s">
        <v>343</v>
      </c>
      <c r="L76" s="227">
        <v>6</v>
      </c>
      <c r="M76" s="101"/>
    </row>
    <row r="77" spans="1:13" ht="12">
      <c r="A77" s="306"/>
      <c r="B77" s="306"/>
      <c r="C77" s="306"/>
      <c r="D77" s="46" t="s">
        <v>331</v>
      </c>
      <c r="E77" s="104">
        <v>5</v>
      </c>
      <c r="F77" s="104">
        <v>2</v>
      </c>
      <c r="G77" s="104"/>
      <c r="H77" s="42"/>
      <c r="I77" s="43"/>
      <c r="J77" s="90"/>
      <c r="K77" s="244" t="s">
        <v>344</v>
      </c>
      <c r="L77" s="227">
        <v>4</v>
      </c>
      <c r="M77" s="101"/>
    </row>
    <row r="78" spans="1:13" ht="12">
      <c r="A78" s="306"/>
      <c r="B78" s="306"/>
      <c r="C78" s="306"/>
      <c r="D78" s="46" t="s">
        <v>332</v>
      </c>
      <c r="E78" s="103">
        <v>5</v>
      </c>
      <c r="F78" s="103">
        <v>2</v>
      </c>
      <c r="G78" s="103">
        <v>1</v>
      </c>
      <c r="H78" s="42" t="s">
        <v>776</v>
      </c>
      <c r="I78" s="265"/>
      <c r="J78" s="90"/>
      <c r="K78" s="244" t="s">
        <v>345</v>
      </c>
      <c r="L78" s="227">
        <v>5</v>
      </c>
      <c r="M78" s="101"/>
    </row>
    <row r="79" spans="1:13" ht="12">
      <c r="A79" s="306"/>
      <c r="B79" s="306"/>
      <c r="C79" s="306"/>
      <c r="D79" s="225" t="s">
        <v>346</v>
      </c>
      <c r="E79" s="103">
        <v>5</v>
      </c>
      <c r="F79" s="103">
        <v>2</v>
      </c>
      <c r="G79" s="103"/>
      <c r="H79" s="44"/>
      <c r="I79" s="43"/>
      <c r="J79" s="90"/>
      <c r="K79" s="255"/>
      <c r="L79" s="258"/>
      <c r="M79" s="101"/>
    </row>
    <row r="80" spans="1:13" ht="12">
      <c r="A80" s="306"/>
      <c r="B80" s="306"/>
      <c r="C80" s="306"/>
      <c r="D80" s="46" t="s">
        <v>333</v>
      </c>
      <c r="E80" s="103">
        <v>6</v>
      </c>
      <c r="F80" s="103">
        <v>3</v>
      </c>
      <c r="G80" s="103">
        <v>2</v>
      </c>
      <c r="H80" s="42" t="s">
        <v>773</v>
      </c>
      <c r="I80" s="43"/>
      <c r="J80" s="90"/>
      <c r="K80" s="255"/>
      <c r="L80" s="258"/>
      <c r="M80" s="101"/>
    </row>
    <row r="81" spans="1:13" ht="12">
      <c r="A81" s="306"/>
      <c r="B81" s="306"/>
      <c r="C81" s="306"/>
      <c r="D81" s="290" t="s">
        <v>76</v>
      </c>
      <c r="E81" s="43"/>
      <c r="F81" s="43"/>
      <c r="G81" s="43"/>
      <c r="H81" s="102"/>
      <c r="I81" s="43"/>
      <c r="J81" s="90"/>
      <c r="K81" s="255"/>
      <c r="L81" s="258"/>
      <c r="M81" s="101"/>
    </row>
    <row r="82" spans="1:13" ht="12">
      <c r="A82" s="306"/>
      <c r="B82" s="306"/>
      <c r="C82" s="306"/>
      <c r="D82" s="46" t="s">
        <v>334</v>
      </c>
      <c r="E82" s="103">
        <v>6</v>
      </c>
      <c r="F82" s="103">
        <v>3</v>
      </c>
      <c r="G82" s="103">
        <v>3</v>
      </c>
      <c r="H82" s="42" t="s">
        <v>777</v>
      </c>
      <c r="I82" s="43"/>
      <c r="J82" s="90"/>
      <c r="K82" s="255"/>
      <c r="L82" s="266"/>
      <c r="M82" s="101"/>
    </row>
    <row r="83" spans="1:13" ht="12">
      <c r="A83" s="306"/>
      <c r="B83" s="306"/>
      <c r="C83" s="306"/>
      <c r="D83" s="46" t="s">
        <v>335</v>
      </c>
      <c r="E83" s="103">
        <v>6</v>
      </c>
      <c r="F83" s="103">
        <v>3</v>
      </c>
      <c r="G83" s="103">
        <v>3</v>
      </c>
      <c r="H83" s="42" t="s">
        <v>777</v>
      </c>
      <c r="I83" s="44"/>
      <c r="J83" s="90"/>
      <c r="K83" s="267"/>
      <c r="L83" s="266"/>
      <c r="M83" s="101"/>
    </row>
    <row r="84" spans="1:13" ht="12">
      <c r="A84" s="306"/>
      <c r="B84" s="306"/>
      <c r="C84" s="306"/>
      <c r="D84" s="225" t="s">
        <v>336</v>
      </c>
      <c r="E84" s="43">
        <v>6</v>
      </c>
      <c r="F84" s="43">
        <v>3</v>
      </c>
      <c r="G84" s="43">
        <v>3</v>
      </c>
      <c r="H84" s="44" t="s">
        <v>777</v>
      </c>
      <c r="I84" s="95"/>
      <c r="J84" s="90"/>
      <c r="K84" s="51"/>
      <c r="L84" s="266"/>
      <c r="M84" s="101"/>
    </row>
    <row r="85" spans="1:13" ht="16.5" customHeight="1">
      <c r="A85" s="306"/>
      <c r="B85" s="306"/>
      <c r="C85" s="306"/>
      <c r="D85" s="131" t="s">
        <v>337</v>
      </c>
      <c r="E85" s="130">
        <v>7</v>
      </c>
      <c r="F85" s="130">
        <v>4</v>
      </c>
      <c r="G85" s="130">
        <v>3</v>
      </c>
      <c r="H85" s="128" t="s">
        <v>777</v>
      </c>
      <c r="I85" s="133"/>
      <c r="J85" s="134"/>
      <c r="K85" s="268"/>
      <c r="L85" s="269"/>
      <c r="M85" s="248"/>
    </row>
    <row r="86" spans="1:13" ht="12">
      <c r="A86" s="306" t="s">
        <v>187</v>
      </c>
      <c r="B86" s="306" t="s">
        <v>29</v>
      </c>
      <c r="C86" s="306" t="s">
        <v>369</v>
      </c>
      <c r="D86" s="294" t="s">
        <v>65</v>
      </c>
      <c r="E86" s="72" t="s">
        <v>66</v>
      </c>
      <c r="F86" s="72" t="s">
        <v>927</v>
      </c>
      <c r="G86" s="72"/>
      <c r="H86" s="72" t="s">
        <v>923</v>
      </c>
      <c r="I86" s="73" t="s">
        <v>95</v>
      </c>
      <c r="J86" s="74" t="s">
        <v>866</v>
      </c>
      <c r="K86" s="75" t="s">
        <v>129</v>
      </c>
      <c r="L86" s="76" t="s">
        <v>66</v>
      </c>
      <c r="M86" s="86" t="s">
        <v>1035</v>
      </c>
    </row>
    <row r="87" spans="1:13" ht="12">
      <c r="A87" s="306"/>
      <c r="B87" s="306"/>
      <c r="C87" s="306"/>
      <c r="D87" s="122" t="s">
        <v>348</v>
      </c>
      <c r="E87" s="103">
        <v>3</v>
      </c>
      <c r="F87" s="103">
        <v>0</v>
      </c>
      <c r="G87" s="103">
        <v>1</v>
      </c>
      <c r="H87" s="103" t="s">
        <v>778</v>
      </c>
      <c r="I87" s="42"/>
      <c r="J87" s="90" t="s">
        <v>906</v>
      </c>
      <c r="K87" s="244" t="s">
        <v>362</v>
      </c>
      <c r="L87" s="227">
        <v>4</v>
      </c>
      <c r="M87" s="101"/>
    </row>
    <row r="88" spans="1:13" ht="12">
      <c r="A88" s="306"/>
      <c r="B88" s="306"/>
      <c r="C88" s="306"/>
      <c r="D88" s="289" t="s">
        <v>349</v>
      </c>
      <c r="E88" s="104">
        <v>3</v>
      </c>
      <c r="F88" s="104">
        <v>0</v>
      </c>
      <c r="G88" s="104">
        <v>1</v>
      </c>
      <c r="H88" s="228" t="s">
        <v>779</v>
      </c>
      <c r="I88" s="42"/>
      <c r="J88" s="90" t="s">
        <v>876</v>
      </c>
      <c r="K88" s="244" t="s">
        <v>363</v>
      </c>
      <c r="L88" s="227">
        <v>4</v>
      </c>
      <c r="M88" s="101"/>
    </row>
    <row r="89" spans="1:13" ht="12">
      <c r="A89" s="306"/>
      <c r="B89" s="306"/>
      <c r="C89" s="306"/>
      <c r="D89" s="93" t="s">
        <v>350</v>
      </c>
      <c r="E89" s="104">
        <v>4</v>
      </c>
      <c r="F89" s="104">
        <v>1</v>
      </c>
      <c r="G89" s="104">
        <v>1</v>
      </c>
      <c r="H89" s="104" t="s">
        <v>32</v>
      </c>
      <c r="I89" s="263" t="s">
        <v>95</v>
      </c>
      <c r="J89" s="90" t="s">
        <v>896</v>
      </c>
      <c r="K89" s="244" t="s">
        <v>364</v>
      </c>
      <c r="L89" s="227">
        <v>5</v>
      </c>
      <c r="M89" s="101"/>
    </row>
    <row r="90" spans="1:13" ht="12">
      <c r="A90" s="306"/>
      <c r="B90" s="306"/>
      <c r="C90" s="306"/>
      <c r="D90" s="122" t="s">
        <v>351</v>
      </c>
      <c r="E90" s="103">
        <v>4</v>
      </c>
      <c r="F90" s="103">
        <v>1</v>
      </c>
      <c r="G90" s="103">
        <v>1</v>
      </c>
      <c r="H90" s="103" t="s">
        <v>776</v>
      </c>
      <c r="I90" s="243" t="s">
        <v>368</v>
      </c>
      <c r="J90" s="90" t="s">
        <v>896</v>
      </c>
      <c r="K90" s="244" t="s">
        <v>365</v>
      </c>
      <c r="L90" s="227">
        <v>7</v>
      </c>
      <c r="M90" s="101"/>
    </row>
    <row r="91" spans="1:13" ht="12">
      <c r="A91" s="306"/>
      <c r="B91" s="306"/>
      <c r="C91" s="306"/>
      <c r="D91" s="235" t="s">
        <v>352</v>
      </c>
      <c r="E91" s="104">
        <v>4</v>
      </c>
      <c r="F91" s="104">
        <v>1</v>
      </c>
      <c r="G91" s="104"/>
      <c r="H91" s="236"/>
      <c r="I91" s="243" t="s">
        <v>296</v>
      </c>
      <c r="J91" s="90" t="s">
        <v>900</v>
      </c>
      <c r="K91" s="244" t="s">
        <v>366</v>
      </c>
      <c r="L91" s="227">
        <v>4</v>
      </c>
      <c r="M91" s="101"/>
    </row>
    <row r="92" spans="1:13" ht="24">
      <c r="A92" s="306"/>
      <c r="B92" s="306"/>
      <c r="C92" s="306"/>
      <c r="D92" s="235" t="s">
        <v>353</v>
      </c>
      <c r="E92" s="104">
        <v>4</v>
      </c>
      <c r="F92" s="104">
        <v>1</v>
      </c>
      <c r="G92" s="104"/>
      <c r="H92" s="236"/>
      <c r="I92" s="243" t="s">
        <v>195</v>
      </c>
      <c r="J92" s="264" t="s">
        <v>936</v>
      </c>
      <c r="K92" s="244" t="s">
        <v>367</v>
      </c>
      <c r="L92" s="227">
        <v>5</v>
      </c>
      <c r="M92" s="101"/>
    </row>
    <row r="93" spans="1:13" ht="12">
      <c r="A93" s="306"/>
      <c r="B93" s="306"/>
      <c r="C93" s="306"/>
      <c r="D93" s="290" t="s">
        <v>70</v>
      </c>
      <c r="E93" s="44"/>
      <c r="F93" s="44"/>
      <c r="G93" s="44"/>
      <c r="H93" s="102"/>
      <c r="I93" s="243" t="s">
        <v>172</v>
      </c>
      <c r="J93" s="90" t="s">
        <v>935</v>
      </c>
      <c r="K93" s="250"/>
      <c r="L93" s="231"/>
      <c r="M93" s="101"/>
    </row>
    <row r="94" spans="1:13" ht="12">
      <c r="A94" s="306"/>
      <c r="B94" s="306"/>
      <c r="C94" s="306"/>
      <c r="D94" s="289" t="s">
        <v>354</v>
      </c>
      <c r="E94" s="104">
        <v>4</v>
      </c>
      <c r="F94" s="104">
        <v>1</v>
      </c>
      <c r="G94" s="104">
        <v>1</v>
      </c>
      <c r="H94" s="228" t="s">
        <v>35</v>
      </c>
      <c r="I94" s="243" t="s">
        <v>193</v>
      </c>
      <c r="J94" s="261"/>
      <c r="K94" s="250"/>
      <c r="L94" s="231"/>
      <c r="M94" s="101"/>
    </row>
    <row r="95" spans="1:13" ht="12">
      <c r="A95" s="306"/>
      <c r="B95" s="306"/>
      <c r="C95" s="306"/>
      <c r="D95" s="289" t="s">
        <v>355</v>
      </c>
      <c r="E95" s="104">
        <v>5</v>
      </c>
      <c r="F95" s="104">
        <v>2</v>
      </c>
      <c r="G95" s="104">
        <v>1</v>
      </c>
      <c r="H95" s="228" t="s">
        <v>39</v>
      </c>
      <c r="I95" s="243" t="s">
        <v>194</v>
      </c>
      <c r="J95" s="261"/>
      <c r="K95" s="250"/>
      <c r="L95" s="231"/>
      <c r="M95" s="101"/>
    </row>
    <row r="96" spans="1:13" ht="12">
      <c r="A96" s="306"/>
      <c r="B96" s="306"/>
      <c r="C96" s="306"/>
      <c r="D96" s="289" t="s">
        <v>356</v>
      </c>
      <c r="E96" s="104">
        <v>5</v>
      </c>
      <c r="F96" s="104">
        <v>2</v>
      </c>
      <c r="G96" s="104">
        <v>1</v>
      </c>
      <c r="H96" s="228" t="s">
        <v>36</v>
      </c>
      <c r="I96" s="42"/>
      <c r="J96" s="257"/>
      <c r="K96" s="250"/>
      <c r="L96" s="231"/>
      <c r="M96" s="101"/>
    </row>
    <row r="97" spans="1:13" ht="12">
      <c r="A97" s="306"/>
      <c r="B97" s="306"/>
      <c r="C97" s="306"/>
      <c r="D97" s="289" t="s">
        <v>357</v>
      </c>
      <c r="E97" s="104">
        <v>5</v>
      </c>
      <c r="F97" s="104">
        <v>2</v>
      </c>
      <c r="G97" s="104">
        <v>1</v>
      </c>
      <c r="H97" s="228" t="s">
        <v>780</v>
      </c>
      <c r="I97" s="42"/>
      <c r="J97" s="257"/>
      <c r="K97" s="51"/>
      <c r="L97" s="258"/>
      <c r="M97" s="101"/>
    </row>
    <row r="98" spans="1:13" ht="12">
      <c r="A98" s="306"/>
      <c r="B98" s="306"/>
      <c r="C98" s="306"/>
      <c r="D98" s="289" t="s">
        <v>358</v>
      </c>
      <c r="E98" s="104">
        <v>5</v>
      </c>
      <c r="F98" s="104">
        <v>2</v>
      </c>
      <c r="G98" s="104">
        <v>1</v>
      </c>
      <c r="H98" s="228" t="s">
        <v>780</v>
      </c>
      <c r="I98" s="41"/>
      <c r="J98" s="90"/>
      <c r="K98" s="51"/>
      <c r="L98" s="258"/>
      <c r="M98" s="101"/>
    </row>
    <row r="99" spans="1:13" ht="12">
      <c r="A99" s="306"/>
      <c r="B99" s="306"/>
      <c r="C99" s="306"/>
      <c r="D99" s="290" t="s">
        <v>76</v>
      </c>
      <c r="E99" s="113"/>
      <c r="F99" s="113"/>
      <c r="G99" s="113"/>
      <c r="H99" s="102"/>
      <c r="I99" s="43"/>
      <c r="J99" s="90"/>
      <c r="K99" s="51"/>
      <c r="L99" s="258"/>
      <c r="M99" s="101"/>
    </row>
    <row r="100" spans="1:13" ht="12">
      <c r="A100" s="306"/>
      <c r="B100" s="306"/>
      <c r="C100" s="306"/>
      <c r="D100" s="289" t="s">
        <v>359</v>
      </c>
      <c r="E100" s="104">
        <v>6</v>
      </c>
      <c r="F100" s="104">
        <v>3</v>
      </c>
      <c r="G100" s="104"/>
      <c r="H100" s="228"/>
      <c r="I100" s="43"/>
      <c r="J100" s="90"/>
      <c r="K100" s="51"/>
      <c r="L100" s="258"/>
      <c r="M100" s="101"/>
    </row>
    <row r="101" spans="1:13" ht="12">
      <c r="A101" s="306"/>
      <c r="B101" s="306"/>
      <c r="C101" s="306"/>
      <c r="D101" s="289" t="s">
        <v>360</v>
      </c>
      <c r="E101" s="104">
        <v>6</v>
      </c>
      <c r="F101" s="104">
        <v>3</v>
      </c>
      <c r="G101" s="104"/>
      <c r="H101" s="228"/>
      <c r="I101" s="43"/>
      <c r="J101" s="90"/>
      <c r="K101" s="51"/>
      <c r="L101" s="258"/>
      <c r="M101" s="101"/>
    </row>
    <row r="102" spans="1:13" ht="12">
      <c r="A102" s="306"/>
      <c r="B102" s="306"/>
      <c r="C102" s="306"/>
      <c r="D102" s="293" t="s">
        <v>361</v>
      </c>
      <c r="E102" s="130">
        <v>6</v>
      </c>
      <c r="F102" s="130">
        <v>3</v>
      </c>
      <c r="G102" s="130"/>
      <c r="H102" s="233"/>
      <c r="I102" s="270"/>
      <c r="J102" s="134"/>
      <c r="K102" s="271"/>
      <c r="L102" s="259"/>
      <c r="M102" s="248"/>
    </row>
    <row r="103" spans="1:13" ht="12">
      <c r="A103" s="306" t="s">
        <v>201</v>
      </c>
      <c r="B103" s="306" t="s">
        <v>12</v>
      </c>
      <c r="C103" s="306" t="s">
        <v>910</v>
      </c>
      <c r="D103" s="294" t="s">
        <v>65</v>
      </c>
      <c r="E103" s="72" t="s">
        <v>66</v>
      </c>
      <c r="F103" s="72" t="s">
        <v>927</v>
      </c>
      <c r="G103" s="72"/>
      <c r="H103" s="72" t="s">
        <v>923</v>
      </c>
      <c r="I103" s="73" t="s">
        <v>95</v>
      </c>
      <c r="J103" s="74" t="s">
        <v>866</v>
      </c>
      <c r="K103" s="75" t="s">
        <v>129</v>
      </c>
      <c r="L103" s="76" t="s">
        <v>66</v>
      </c>
      <c r="M103" s="86" t="s">
        <v>1035</v>
      </c>
    </row>
    <row r="104" spans="1:13" ht="12">
      <c r="A104" s="306"/>
      <c r="B104" s="306"/>
      <c r="C104" s="306"/>
      <c r="D104" s="93" t="s">
        <v>445</v>
      </c>
      <c r="E104" s="104">
        <v>4</v>
      </c>
      <c r="F104" s="104">
        <v>1</v>
      </c>
      <c r="G104" s="104"/>
      <c r="H104" s="104"/>
      <c r="I104" s="243" t="s">
        <v>454</v>
      </c>
      <c r="J104" s="90" t="s">
        <v>908</v>
      </c>
      <c r="K104" s="244" t="s">
        <v>250</v>
      </c>
      <c r="L104" s="227">
        <v>4</v>
      </c>
      <c r="M104" s="101"/>
    </row>
    <row r="105" spans="1:13" ht="12">
      <c r="A105" s="306"/>
      <c r="B105" s="306"/>
      <c r="C105" s="306"/>
      <c r="D105" s="93" t="s">
        <v>446</v>
      </c>
      <c r="E105" s="104">
        <v>4</v>
      </c>
      <c r="F105" s="104">
        <v>1</v>
      </c>
      <c r="G105" s="104">
        <v>2</v>
      </c>
      <c r="H105" s="104" t="s">
        <v>781</v>
      </c>
      <c r="I105" s="243" t="s">
        <v>195</v>
      </c>
      <c r="J105" s="90" t="s">
        <v>870</v>
      </c>
      <c r="K105" s="244" t="s">
        <v>190</v>
      </c>
      <c r="L105" s="227">
        <v>4</v>
      </c>
      <c r="M105" s="101"/>
    </row>
    <row r="106" spans="1:13" ht="12">
      <c r="A106" s="306"/>
      <c r="B106" s="306"/>
      <c r="C106" s="306"/>
      <c r="D106" s="93" t="s">
        <v>447</v>
      </c>
      <c r="E106" s="104">
        <v>4</v>
      </c>
      <c r="F106" s="104">
        <v>1</v>
      </c>
      <c r="G106" s="104">
        <v>1</v>
      </c>
      <c r="H106" s="104" t="s">
        <v>776</v>
      </c>
      <c r="I106" s="243" t="s">
        <v>193</v>
      </c>
      <c r="J106" s="90" t="s">
        <v>880</v>
      </c>
      <c r="K106" s="244" t="s">
        <v>455</v>
      </c>
      <c r="L106" s="227">
        <v>4</v>
      </c>
      <c r="M106" s="101"/>
    </row>
    <row r="107" spans="1:13" ht="12">
      <c r="A107" s="306"/>
      <c r="B107" s="306"/>
      <c r="C107" s="306"/>
      <c r="D107" s="290" t="s">
        <v>70</v>
      </c>
      <c r="E107" s="41"/>
      <c r="F107" s="41"/>
      <c r="G107" s="41"/>
      <c r="H107" s="102"/>
      <c r="I107" s="243" t="s">
        <v>194</v>
      </c>
      <c r="J107" s="90" t="s">
        <v>892</v>
      </c>
      <c r="K107" s="244" t="s">
        <v>456</v>
      </c>
      <c r="L107" s="227">
        <v>4</v>
      </c>
      <c r="M107" s="101"/>
    </row>
    <row r="108" spans="1:13" ht="12">
      <c r="A108" s="306"/>
      <c r="B108" s="306"/>
      <c r="C108" s="306"/>
      <c r="D108" s="46" t="s">
        <v>448</v>
      </c>
      <c r="E108" s="41">
        <v>5</v>
      </c>
      <c r="F108" s="41">
        <v>2</v>
      </c>
      <c r="G108" s="41">
        <v>2</v>
      </c>
      <c r="H108" s="42" t="s">
        <v>782</v>
      </c>
      <c r="I108" s="104"/>
      <c r="J108" s="88"/>
      <c r="K108" s="244" t="s">
        <v>191</v>
      </c>
      <c r="L108" s="227">
        <v>5</v>
      </c>
      <c r="M108" s="101"/>
    </row>
    <row r="109" spans="1:13" ht="12">
      <c r="A109" s="306"/>
      <c r="B109" s="306"/>
      <c r="C109" s="306"/>
      <c r="D109" s="46" t="s">
        <v>449</v>
      </c>
      <c r="E109" s="41">
        <v>5</v>
      </c>
      <c r="F109" s="41">
        <v>2</v>
      </c>
      <c r="G109" s="41">
        <v>2</v>
      </c>
      <c r="H109" s="42" t="s">
        <v>782</v>
      </c>
      <c r="I109" s="41"/>
      <c r="J109" s="90"/>
      <c r="K109" s="244" t="s">
        <v>457</v>
      </c>
      <c r="L109" s="227">
        <v>6</v>
      </c>
      <c r="M109" s="101"/>
    </row>
    <row r="110" spans="1:13" ht="12">
      <c r="A110" s="306"/>
      <c r="B110" s="306"/>
      <c r="C110" s="306"/>
      <c r="D110" s="46" t="s">
        <v>450</v>
      </c>
      <c r="E110" s="41">
        <v>5</v>
      </c>
      <c r="F110" s="41">
        <v>2</v>
      </c>
      <c r="G110" s="41">
        <v>2</v>
      </c>
      <c r="H110" s="42" t="s">
        <v>782</v>
      </c>
      <c r="I110" s="41"/>
      <c r="J110" s="90"/>
      <c r="K110" s="249"/>
      <c r="L110" s="231"/>
      <c r="M110" s="101"/>
    </row>
    <row r="111" spans="1:13" ht="12">
      <c r="A111" s="306"/>
      <c r="B111" s="306"/>
      <c r="C111" s="306"/>
      <c r="D111" s="46" t="s">
        <v>451</v>
      </c>
      <c r="E111" s="43">
        <v>5</v>
      </c>
      <c r="F111" s="43">
        <v>2</v>
      </c>
      <c r="G111" s="43">
        <v>1</v>
      </c>
      <c r="H111" s="42" t="s">
        <v>776</v>
      </c>
      <c r="I111" s="42"/>
      <c r="J111" s="261"/>
      <c r="K111" s="249"/>
      <c r="L111" s="231"/>
      <c r="M111" s="101"/>
    </row>
    <row r="112" spans="1:13" ht="12">
      <c r="A112" s="306"/>
      <c r="B112" s="306"/>
      <c r="C112" s="306"/>
      <c r="D112" s="290" t="s">
        <v>76</v>
      </c>
      <c r="E112" s="43"/>
      <c r="F112" s="43"/>
      <c r="G112" s="43"/>
      <c r="H112" s="102"/>
      <c r="I112" s="42"/>
      <c r="J112" s="261"/>
      <c r="K112" s="249"/>
      <c r="L112" s="231"/>
      <c r="M112" s="101"/>
    </row>
    <row r="113" spans="1:13" ht="12">
      <c r="A113" s="306"/>
      <c r="B113" s="306"/>
      <c r="C113" s="306"/>
      <c r="D113" s="289" t="s">
        <v>452</v>
      </c>
      <c r="E113" s="43">
        <v>6</v>
      </c>
      <c r="F113" s="43">
        <v>3</v>
      </c>
      <c r="G113" s="43">
        <v>2</v>
      </c>
      <c r="H113" s="228" t="s">
        <v>783</v>
      </c>
      <c r="I113" s="42"/>
      <c r="J113" s="257"/>
      <c r="K113" s="249"/>
      <c r="L113" s="231"/>
      <c r="M113" s="101"/>
    </row>
    <row r="114" spans="1:13" ht="12">
      <c r="A114" s="306"/>
      <c r="B114" s="306"/>
      <c r="C114" s="306"/>
      <c r="D114" s="297" t="s">
        <v>453</v>
      </c>
      <c r="E114" s="127">
        <v>6</v>
      </c>
      <c r="F114" s="127">
        <v>3</v>
      </c>
      <c r="G114" s="127"/>
      <c r="H114" s="135"/>
      <c r="I114" s="112"/>
      <c r="J114" s="272"/>
      <c r="K114" s="52"/>
      <c r="L114" s="259"/>
      <c r="M114" s="248"/>
    </row>
    <row r="115" spans="1:13" ht="12">
      <c r="A115" s="306" t="s">
        <v>223</v>
      </c>
      <c r="B115" s="306" t="s">
        <v>14</v>
      </c>
      <c r="C115" s="306" t="s">
        <v>414</v>
      </c>
      <c r="D115" s="294" t="s">
        <v>65</v>
      </c>
      <c r="E115" s="72" t="s">
        <v>66</v>
      </c>
      <c r="F115" s="72" t="s">
        <v>927</v>
      </c>
      <c r="G115" s="72"/>
      <c r="H115" s="72" t="s">
        <v>923</v>
      </c>
      <c r="I115" s="73" t="s">
        <v>95</v>
      </c>
      <c r="J115" s="74" t="s">
        <v>866</v>
      </c>
      <c r="K115" s="75" t="s">
        <v>129</v>
      </c>
      <c r="L115" s="76" t="s">
        <v>66</v>
      </c>
      <c r="M115" s="86" t="s">
        <v>1035</v>
      </c>
    </row>
    <row r="116" spans="1:13" ht="12">
      <c r="A116" s="306"/>
      <c r="B116" s="306"/>
      <c r="C116" s="306"/>
      <c r="D116" s="295" t="s">
        <v>458</v>
      </c>
      <c r="E116" s="100">
        <v>4</v>
      </c>
      <c r="F116" s="100">
        <v>1</v>
      </c>
      <c r="G116" s="100">
        <v>1</v>
      </c>
      <c r="H116" s="234" t="s">
        <v>784</v>
      </c>
      <c r="I116" s="243" t="s">
        <v>193</v>
      </c>
      <c r="J116" s="90" t="s">
        <v>880</v>
      </c>
      <c r="K116" s="244" t="s">
        <v>250</v>
      </c>
      <c r="L116" s="227">
        <v>4</v>
      </c>
      <c r="M116" s="101"/>
    </row>
    <row r="117" spans="1:13" ht="12">
      <c r="A117" s="306"/>
      <c r="B117" s="306"/>
      <c r="C117" s="306"/>
      <c r="D117" s="290" t="s">
        <v>70</v>
      </c>
      <c r="E117" s="42"/>
      <c r="F117" s="42"/>
      <c r="G117" s="42"/>
      <c r="H117" s="102"/>
      <c r="I117" s="243" t="s">
        <v>249</v>
      </c>
      <c r="J117" s="90" t="s">
        <v>897</v>
      </c>
      <c r="K117" s="244" t="s">
        <v>252</v>
      </c>
      <c r="L117" s="227">
        <v>4</v>
      </c>
      <c r="M117" s="101"/>
    </row>
    <row r="118" spans="1:13" ht="12">
      <c r="A118" s="306"/>
      <c r="B118" s="306"/>
      <c r="C118" s="306"/>
      <c r="D118" s="238" t="s">
        <v>459</v>
      </c>
      <c r="E118" s="114">
        <v>5</v>
      </c>
      <c r="F118" s="114">
        <v>2</v>
      </c>
      <c r="G118" s="114">
        <v>1</v>
      </c>
      <c r="H118" s="237" t="s">
        <v>784</v>
      </c>
      <c r="I118" s="42"/>
      <c r="J118" s="90" t="s">
        <v>901</v>
      </c>
      <c r="K118" s="244" t="s">
        <v>253</v>
      </c>
      <c r="L118" s="227">
        <v>6</v>
      </c>
      <c r="M118" s="101"/>
    </row>
    <row r="119" spans="1:13" ht="12">
      <c r="A119" s="306"/>
      <c r="B119" s="306"/>
      <c r="C119" s="306"/>
      <c r="D119" s="298" t="s">
        <v>460</v>
      </c>
      <c r="E119" s="114">
        <v>5</v>
      </c>
      <c r="F119" s="114">
        <v>2</v>
      </c>
      <c r="G119" s="114">
        <v>2</v>
      </c>
      <c r="H119" s="114" t="s">
        <v>785</v>
      </c>
      <c r="I119" s="104"/>
      <c r="J119" s="90" t="s">
        <v>930</v>
      </c>
      <c r="K119" s="244" t="s">
        <v>251</v>
      </c>
      <c r="L119" s="227">
        <v>6</v>
      </c>
      <c r="M119" s="101"/>
    </row>
    <row r="120" spans="1:13" ht="12">
      <c r="A120" s="306"/>
      <c r="B120" s="306"/>
      <c r="C120" s="306"/>
      <c r="D120" s="298" t="s">
        <v>461</v>
      </c>
      <c r="E120" s="114">
        <v>6</v>
      </c>
      <c r="F120" s="114">
        <v>3</v>
      </c>
      <c r="G120" s="114">
        <v>2</v>
      </c>
      <c r="H120" s="114" t="s">
        <v>785</v>
      </c>
      <c r="I120" s="104"/>
      <c r="J120" s="88"/>
      <c r="K120" s="249"/>
      <c r="L120" s="231"/>
      <c r="M120" s="101"/>
    </row>
    <row r="121" spans="1:13" ht="12">
      <c r="A121" s="306"/>
      <c r="B121" s="306"/>
      <c r="C121" s="306"/>
      <c r="D121" s="299" t="s">
        <v>462</v>
      </c>
      <c r="E121" s="114">
        <v>6</v>
      </c>
      <c r="F121" s="114">
        <v>3</v>
      </c>
      <c r="G121" s="114"/>
      <c r="H121" s="107"/>
      <c r="I121" s="41"/>
      <c r="J121" s="90"/>
      <c r="K121" s="249"/>
      <c r="L121" s="231"/>
      <c r="M121" s="101"/>
    </row>
    <row r="122" spans="1:13" ht="12">
      <c r="A122" s="306"/>
      <c r="B122" s="306"/>
      <c r="C122" s="306"/>
      <c r="D122" s="290" t="s">
        <v>76</v>
      </c>
      <c r="E122" s="42"/>
      <c r="F122" s="42"/>
      <c r="G122" s="42"/>
      <c r="H122" s="102"/>
      <c r="I122" s="43"/>
      <c r="J122" s="90"/>
      <c r="K122" s="250"/>
      <c r="L122" s="231"/>
      <c r="M122" s="101"/>
    </row>
    <row r="123" spans="1:13" ht="12">
      <c r="A123" s="306"/>
      <c r="B123" s="306"/>
      <c r="C123" s="306"/>
      <c r="D123" s="291" t="s">
        <v>463</v>
      </c>
      <c r="E123" s="129">
        <v>6</v>
      </c>
      <c r="F123" s="129">
        <v>3</v>
      </c>
      <c r="G123" s="129"/>
      <c r="H123" s="129"/>
      <c r="I123" s="45"/>
      <c r="J123" s="246"/>
      <c r="K123" s="252"/>
      <c r="L123" s="232"/>
      <c r="M123" s="248"/>
    </row>
    <row r="124" spans="1:13" ht="12">
      <c r="A124" s="306" t="s">
        <v>257</v>
      </c>
      <c r="B124" s="306" t="s">
        <v>30</v>
      </c>
      <c r="C124" s="306" t="s">
        <v>910</v>
      </c>
      <c r="D124" s="294" t="s">
        <v>65</v>
      </c>
      <c r="E124" s="72" t="s">
        <v>66</v>
      </c>
      <c r="F124" s="72" t="s">
        <v>927</v>
      </c>
      <c r="G124" s="72"/>
      <c r="H124" s="72" t="s">
        <v>923</v>
      </c>
      <c r="I124" s="73" t="s">
        <v>95</v>
      </c>
      <c r="J124" s="74" t="s">
        <v>866</v>
      </c>
      <c r="K124" s="75" t="s">
        <v>129</v>
      </c>
      <c r="L124" s="76" t="s">
        <v>66</v>
      </c>
      <c r="M124" s="86" t="s">
        <v>1035</v>
      </c>
    </row>
    <row r="125" spans="1:13" ht="12">
      <c r="A125" s="306"/>
      <c r="B125" s="306"/>
      <c r="C125" s="306"/>
      <c r="D125" s="93" t="s">
        <v>203</v>
      </c>
      <c r="E125" s="104">
        <v>4</v>
      </c>
      <c r="F125" s="104">
        <v>1</v>
      </c>
      <c r="G125" s="104">
        <v>1</v>
      </c>
      <c r="H125" s="104" t="s">
        <v>54</v>
      </c>
      <c r="I125" s="243" t="s">
        <v>472</v>
      </c>
      <c r="J125" s="90" t="s">
        <v>909</v>
      </c>
      <c r="K125" s="244" t="s">
        <v>250</v>
      </c>
      <c r="L125" s="227">
        <v>4</v>
      </c>
      <c r="M125" s="101"/>
    </row>
    <row r="126" spans="1:13" ht="12">
      <c r="A126" s="306"/>
      <c r="B126" s="306"/>
      <c r="C126" s="306"/>
      <c r="D126" s="93" t="s">
        <v>204</v>
      </c>
      <c r="E126" s="104">
        <v>4</v>
      </c>
      <c r="F126" s="104">
        <v>1</v>
      </c>
      <c r="G126" s="104">
        <v>1</v>
      </c>
      <c r="H126" s="104" t="s">
        <v>54</v>
      </c>
      <c r="I126" s="243" t="s">
        <v>219</v>
      </c>
      <c r="J126" s="90" t="s">
        <v>871</v>
      </c>
      <c r="K126" s="244" t="s">
        <v>214</v>
      </c>
      <c r="L126" s="227">
        <v>5</v>
      </c>
      <c r="M126" s="101"/>
    </row>
    <row r="127" spans="1:13" ht="12">
      <c r="A127" s="306"/>
      <c r="B127" s="306"/>
      <c r="C127" s="306"/>
      <c r="D127" s="122" t="s">
        <v>205</v>
      </c>
      <c r="E127" s="104">
        <v>4</v>
      </c>
      <c r="F127" s="104">
        <v>1</v>
      </c>
      <c r="G127" s="104">
        <v>1</v>
      </c>
      <c r="H127" s="103" t="s">
        <v>54</v>
      </c>
      <c r="I127" s="243" t="s">
        <v>123</v>
      </c>
      <c r="J127" s="90" t="s">
        <v>883</v>
      </c>
      <c r="K127" s="244" t="s">
        <v>215</v>
      </c>
      <c r="L127" s="227">
        <v>5</v>
      </c>
      <c r="M127" s="101"/>
    </row>
    <row r="128" spans="1:13" ht="12">
      <c r="A128" s="306"/>
      <c r="B128" s="306"/>
      <c r="C128" s="306"/>
      <c r="D128" s="289" t="s">
        <v>465</v>
      </c>
      <c r="E128" s="104">
        <v>5</v>
      </c>
      <c r="F128" s="104">
        <v>2</v>
      </c>
      <c r="G128" s="104">
        <v>1</v>
      </c>
      <c r="H128" s="228" t="s">
        <v>772</v>
      </c>
      <c r="I128" s="41"/>
      <c r="J128" s="90" t="s">
        <v>891</v>
      </c>
      <c r="K128" s="244" t="s">
        <v>464</v>
      </c>
      <c r="L128" s="227">
        <v>4</v>
      </c>
      <c r="M128" s="101"/>
    </row>
    <row r="129" spans="1:13" ht="12">
      <c r="A129" s="306"/>
      <c r="B129" s="306"/>
      <c r="C129" s="306"/>
      <c r="D129" s="290" t="s">
        <v>70</v>
      </c>
      <c r="E129" s="111"/>
      <c r="F129" s="111"/>
      <c r="G129" s="111"/>
      <c r="H129" s="102"/>
      <c r="I129" s="104"/>
      <c r="J129" s="89"/>
      <c r="K129" s="244" t="s">
        <v>217</v>
      </c>
      <c r="L129" s="227" t="s">
        <v>218</v>
      </c>
      <c r="M129" s="101"/>
    </row>
    <row r="130" spans="1:13" ht="12">
      <c r="A130" s="306"/>
      <c r="B130" s="306"/>
      <c r="C130" s="306"/>
      <c r="D130" s="289" t="s">
        <v>466</v>
      </c>
      <c r="E130" s="104">
        <v>5</v>
      </c>
      <c r="F130" s="104">
        <v>2</v>
      </c>
      <c r="G130" s="104">
        <v>1</v>
      </c>
      <c r="H130" s="228" t="s">
        <v>55</v>
      </c>
      <c r="I130" s="104"/>
      <c r="J130" s="89"/>
      <c r="K130" s="249"/>
      <c r="L130" s="231"/>
      <c r="M130" s="101"/>
    </row>
    <row r="131" spans="1:13" ht="12">
      <c r="A131" s="306"/>
      <c r="B131" s="306"/>
      <c r="C131" s="306"/>
      <c r="D131" s="289" t="s">
        <v>467</v>
      </c>
      <c r="E131" s="104">
        <v>5</v>
      </c>
      <c r="F131" s="104">
        <v>2</v>
      </c>
      <c r="G131" s="104">
        <v>1</v>
      </c>
      <c r="H131" s="228" t="s">
        <v>56</v>
      </c>
      <c r="I131" s="43"/>
      <c r="J131" s="90"/>
      <c r="K131" s="249"/>
      <c r="L131" s="231"/>
      <c r="M131" s="101"/>
    </row>
    <row r="132" spans="1:13" ht="12">
      <c r="A132" s="306"/>
      <c r="B132" s="306"/>
      <c r="C132" s="306"/>
      <c r="D132" s="289" t="s">
        <v>468</v>
      </c>
      <c r="E132" s="104">
        <v>5</v>
      </c>
      <c r="F132" s="104">
        <v>2</v>
      </c>
      <c r="G132" s="104">
        <v>2</v>
      </c>
      <c r="H132" s="228" t="s">
        <v>786</v>
      </c>
      <c r="I132" s="42"/>
      <c r="J132" s="88"/>
      <c r="K132" s="249"/>
      <c r="L132" s="231"/>
      <c r="M132" s="101"/>
    </row>
    <row r="133" spans="1:13" ht="12">
      <c r="A133" s="306"/>
      <c r="B133" s="306"/>
      <c r="C133" s="306"/>
      <c r="D133" s="290" t="s">
        <v>76</v>
      </c>
      <c r="E133" s="44"/>
      <c r="F133" s="44"/>
      <c r="G133" s="44"/>
      <c r="H133" s="102"/>
      <c r="I133" s="42"/>
      <c r="J133" s="88"/>
      <c r="K133" s="250"/>
      <c r="L133" s="231"/>
      <c r="M133" s="101"/>
    </row>
    <row r="134" spans="1:13" ht="12">
      <c r="A134" s="306"/>
      <c r="B134" s="306"/>
      <c r="C134" s="306"/>
      <c r="D134" s="289" t="s">
        <v>469</v>
      </c>
      <c r="E134" s="104">
        <v>6</v>
      </c>
      <c r="F134" s="104">
        <v>3</v>
      </c>
      <c r="G134" s="104">
        <v>3</v>
      </c>
      <c r="H134" s="228" t="s">
        <v>787</v>
      </c>
      <c r="I134" s="43"/>
      <c r="J134" s="90"/>
      <c r="K134" s="250"/>
      <c r="L134" s="231"/>
      <c r="M134" s="101"/>
    </row>
    <row r="135" spans="1:13" ht="12">
      <c r="A135" s="306"/>
      <c r="B135" s="306"/>
      <c r="C135" s="306"/>
      <c r="D135" s="122" t="s">
        <v>470</v>
      </c>
      <c r="E135" s="103">
        <v>6</v>
      </c>
      <c r="F135" s="103">
        <v>3</v>
      </c>
      <c r="G135" s="103">
        <v>1</v>
      </c>
      <c r="H135" s="103" t="s">
        <v>788</v>
      </c>
      <c r="I135" s="41"/>
      <c r="J135" s="90"/>
      <c r="K135" s="51"/>
      <c r="L135" s="258"/>
      <c r="M135" s="101"/>
    </row>
    <row r="136" spans="1:13" ht="12">
      <c r="A136" s="306"/>
      <c r="B136" s="306"/>
      <c r="C136" s="306"/>
      <c r="D136" s="291" t="s">
        <v>471</v>
      </c>
      <c r="E136" s="45">
        <v>7</v>
      </c>
      <c r="F136" s="45">
        <v>4</v>
      </c>
      <c r="G136" s="45"/>
      <c r="H136" s="129"/>
      <c r="I136" s="112"/>
      <c r="J136" s="134"/>
      <c r="K136" s="52"/>
      <c r="L136" s="259"/>
      <c r="M136" s="248"/>
    </row>
    <row r="137" spans="1:13" ht="12">
      <c r="A137" s="306" t="s">
        <v>380</v>
      </c>
      <c r="B137" s="306" t="s">
        <v>4</v>
      </c>
      <c r="C137" s="306" t="s">
        <v>111</v>
      </c>
      <c r="D137" s="294" t="s">
        <v>65</v>
      </c>
      <c r="E137" s="72" t="s">
        <v>66</v>
      </c>
      <c r="F137" s="72" t="s">
        <v>927</v>
      </c>
      <c r="G137" s="72"/>
      <c r="H137" s="72" t="s">
        <v>923</v>
      </c>
      <c r="I137" s="73" t="s">
        <v>95</v>
      </c>
      <c r="J137" s="74" t="s">
        <v>866</v>
      </c>
      <c r="K137" s="75" t="s">
        <v>129</v>
      </c>
      <c r="L137" s="76" t="s">
        <v>66</v>
      </c>
      <c r="M137" s="86" t="s">
        <v>1035</v>
      </c>
    </row>
    <row r="138" spans="1:13" ht="24">
      <c r="A138" s="306"/>
      <c r="B138" s="306"/>
      <c r="C138" s="306"/>
      <c r="D138" s="122" t="s">
        <v>85</v>
      </c>
      <c r="E138" s="103">
        <v>2</v>
      </c>
      <c r="F138" s="103"/>
      <c r="G138" s="103"/>
      <c r="H138" s="103"/>
      <c r="I138" s="42"/>
      <c r="J138" s="90" t="s">
        <v>874</v>
      </c>
      <c r="K138" s="244" t="s">
        <v>474</v>
      </c>
      <c r="L138" s="227">
        <v>4</v>
      </c>
      <c r="M138" s="101"/>
    </row>
    <row r="139" spans="1:13" ht="12">
      <c r="A139" s="306"/>
      <c r="B139" s="306"/>
      <c r="C139" s="306"/>
      <c r="D139" s="122" t="s">
        <v>86</v>
      </c>
      <c r="E139" s="103">
        <v>3</v>
      </c>
      <c r="F139" s="103">
        <v>0</v>
      </c>
      <c r="G139" s="103"/>
      <c r="H139" s="103"/>
      <c r="I139" s="42"/>
      <c r="J139" s="90"/>
      <c r="K139" s="244" t="s">
        <v>90</v>
      </c>
      <c r="L139" s="227">
        <v>4</v>
      </c>
      <c r="M139" s="101"/>
    </row>
    <row r="140" spans="1:13" ht="12">
      <c r="A140" s="306"/>
      <c r="B140" s="306"/>
      <c r="C140" s="306"/>
      <c r="D140" s="93" t="s">
        <v>87</v>
      </c>
      <c r="E140" s="104">
        <v>3</v>
      </c>
      <c r="F140" s="104">
        <v>0</v>
      </c>
      <c r="G140" s="104">
        <v>2</v>
      </c>
      <c r="H140" s="104" t="s">
        <v>789</v>
      </c>
      <c r="I140" s="42"/>
      <c r="J140" s="90"/>
      <c r="K140" s="244" t="s">
        <v>91</v>
      </c>
      <c r="L140" s="227">
        <v>4</v>
      </c>
      <c r="M140" s="101"/>
    </row>
    <row r="141" spans="1:13" ht="12">
      <c r="A141" s="306"/>
      <c r="B141" s="306"/>
      <c r="C141" s="306"/>
      <c r="D141" s="93" t="s">
        <v>475</v>
      </c>
      <c r="E141" s="104">
        <v>4</v>
      </c>
      <c r="F141" s="104">
        <v>1</v>
      </c>
      <c r="G141" s="104">
        <v>1</v>
      </c>
      <c r="H141" s="104" t="s">
        <v>790</v>
      </c>
      <c r="I141" s="41"/>
      <c r="J141" s="88"/>
      <c r="K141" s="244" t="s">
        <v>88</v>
      </c>
      <c r="L141" s="227">
        <v>5</v>
      </c>
      <c r="M141" s="101"/>
    </row>
    <row r="142" spans="1:13" ht="12">
      <c r="A142" s="306"/>
      <c r="B142" s="306"/>
      <c r="C142" s="306"/>
      <c r="D142" s="93" t="s">
        <v>476</v>
      </c>
      <c r="E142" s="104">
        <v>4</v>
      </c>
      <c r="F142" s="104">
        <v>1</v>
      </c>
      <c r="G142" s="104">
        <v>1</v>
      </c>
      <c r="H142" s="104" t="s">
        <v>790</v>
      </c>
      <c r="I142" s="104"/>
      <c r="J142" s="88"/>
      <c r="K142" s="244" t="s">
        <v>89</v>
      </c>
      <c r="L142" s="227">
        <v>5</v>
      </c>
      <c r="M142" s="101"/>
    </row>
    <row r="143" spans="1:13" ht="12">
      <c r="A143" s="306"/>
      <c r="B143" s="306"/>
      <c r="C143" s="306"/>
      <c r="D143" s="290" t="s">
        <v>70</v>
      </c>
      <c r="E143" s="43"/>
      <c r="F143" s="43"/>
      <c r="G143" s="43"/>
      <c r="H143" s="102"/>
      <c r="I143" s="263"/>
      <c r="J143" s="90"/>
      <c r="K143" s="244" t="s">
        <v>94</v>
      </c>
      <c r="L143" s="227">
        <v>6</v>
      </c>
      <c r="M143" s="101"/>
    </row>
    <row r="144" spans="1:13" ht="24">
      <c r="A144" s="306"/>
      <c r="B144" s="306"/>
      <c r="C144" s="306"/>
      <c r="D144" s="93" t="s">
        <v>477</v>
      </c>
      <c r="E144" s="104">
        <v>5</v>
      </c>
      <c r="F144" s="104">
        <v>2</v>
      </c>
      <c r="G144" s="104">
        <v>1</v>
      </c>
      <c r="H144" s="104" t="s">
        <v>791</v>
      </c>
      <c r="I144" s="243" t="s">
        <v>320</v>
      </c>
      <c r="J144" s="90"/>
      <c r="K144" s="244" t="s">
        <v>92</v>
      </c>
      <c r="L144" s="227">
        <v>6</v>
      </c>
      <c r="M144" s="101"/>
    </row>
    <row r="145" spans="1:13" ht="12">
      <c r="A145" s="306"/>
      <c r="B145" s="306"/>
      <c r="C145" s="306"/>
      <c r="D145" s="93" t="s">
        <v>478</v>
      </c>
      <c r="E145" s="104">
        <v>5</v>
      </c>
      <c r="F145" s="104">
        <v>2</v>
      </c>
      <c r="G145" s="104">
        <v>2</v>
      </c>
      <c r="H145" s="104" t="s">
        <v>789</v>
      </c>
      <c r="I145" s="243" t="s">
        <v>486</v>
      </c>
      <c r="J145" s="261"/>
      <c r="K145" s="250"/>
      <c r="L145" s="231"/>
      <c r="M145" s="101"/>
    </row>
    <row r="146" spans="1:13" ht="12">
      <c r="A146" s="306"/>
      <c r="B146" s="306"/>
      <c r="C146" s="306"/>
      <c r="D146" s="93" t="s">
        <v>479</v>
      </c>
      <c r="E146" s="104">
        <v>5</v>
      </c>
      <c r="F146" s="104">
        <v>2</v>
      </c>
      <c r="G146" s="104">
        <v>2</v>
      </c>
      <c r="H146" s="104" t="s">
        <v>789</v>
      </c>
      <c r="I146" s="243" t="s">
        <v>248</v>
      </c>
      <c r="J146" s="261"/>
      <c r="K146" s="250"/>
      <c r="L146" s="231"/>
      <c r="M146" s="101"/>
    </row>
    <row r="147" spans="1:13" ht="12">
      <c r="A147" s="306"/>
      <c r="B147" s="306"/>
      <c r="C147" s="306"/>
      <c r="D147" s="93" t="s">
        <v>480</v>
      </c>
      <c r="E147" s="103">
        <v>5</v>
      </c>
      <c r="F147" s="103">
        <v>2</v>
      </c>
      <c r="G147" s="103">
        <v>2</v>
      </c>
      <c r="H147" s="104" t="s">
        <v>789</v>
      </c>
      <c r="I147" s="243" t="s">
        <v>487</v>
      </c>
      <c r="J147" s="257"/>
      <c r="K147" s="250"/>
      <c r="L147" s="231"/>
      <c r="M147" s="101"/>
    </row>
    <row r="148" spans="1:13" ht="12">
      <c r="A148" s="306"/>
      <c r="B148" s="306"/>
      <c r="C148" s="306"/>
      <c r="D148" s="93" t="s">
        <v>481</v>
      </c>
      <c r="E148" s="103">
        <v>5</v>
      </c>
      <c r="F148" s="103">
        <v>2</v>
      </c>
      <c r="G148" s="103">
        <v>3</v>
      </c>
      <c r="H148" s="104" t="s">
        <v>792</v>
      </c>
      <c r="I148" s="243" t="s">
        <v>379</v>
      </c>
      <c r="J148" s="257"/>
      <c r="K148" s="51"/>
      <c r="L148" s="258"/>
      <c r="M148" s="101"/>
    </row>
    <row r="149" spans="1:13" ht="12">
      <c r="A149" s="306"/>
      <c r="B149" s="306"/>
      <c r="C149" s="306"/>
      <c r="D149" s="93" t="s">
        <v>482</v>
      </c>
      <c r="E149" s="103">
        <v>5</v>
      </c>
      <c r="F149" s="103">
        <v>2</v>
      </c>
      <c r="G149" s="103">
        <v>1</v>
      </c>
      <c r="H149" s="104" t="s">
        <v>1030</v>
      </c>
      <c r="I149" s="43"/>
      <c r="J149" s="90"/>
      <c r="K149" s="51"/>
      <c r="L149" s="258"/>
      <c r="M149" s="101"/>
    </row>
    <row r="150" spans="1:13" ht="12">
      <c r="A150" s="306"/>
      <c r="B150" s="306"/>
      <c r="C150" s="306"/>
      <c r="D150" s="93" t="s">
        <v>483</v>
      </c>
      <c r="E150" s="44">
        <v>6</v>
      </c>
      <c r="F150" s="44">
        <v>3</v>
      </c>
      <c r="G150" s="44">
        <v>2</v>
      </c>
      <c r="H150" s="104" t="s">
        <v>794</v>
      </c>
      <c r="I150" s="43"/>
      <c r="J150" s="90"/>
      <c r="K150" s="51"/>
      <c r="L150" s="258"/>
      <c r="M150" s="101"/>
    </row>
    <row r="151" spans="1:13" ht="12">
      <c r="A151" s="306"/>
      <c r="B151" s="306"/>
      <c r="C151" s="306"/>
      <c r="D151" s="290" t="s">
        <v>76</v>
      </c>
      <c r="E151" s="43"/>
      <c r="F151" s="43"/>
      <c r="G151" s="43"/>
      <c r="H151" s="102"/>
      <c r="I151" s="43"/>
      <c r="J151" s="90"/>
      <c r="K151" s="51"/>
      <c r="L151" s="258"/>
      <c r="M151" s="101"/>
    </row>
    <row r="152" spans="1:13" ht="12">
      <c r="A152" s="306"/>
      <c r="B152" s="306"/>
      <c r="C152" s="306"/>
      <c r="D152" s="93" t="s">
        <v>484</v>
      </c>
      <c r="E152" s="103">
        <v>6</v>
      </c>
      <c r="F152" s="103">
        <v>3</v>
      </c>
      <c r="G152" s="103">
        <v>3</v>
      </c>
      <c r="H152" s="104" t="s">
        <v>792</v>
      </c>
      <c r="I152" s="43"/>
      <c r="J152" s="90"/>
      <c r="K152" s="51"/>
      <c r="L152" s="258"/>
      <c r="M152" s="101"/>
    </row>
    <row r="153" spans="1:13" ht="12">
      <c r="A153" s="306"/>
      <c r="B153" s="306"/>
      <c r="C153" s="306"/>
      <c r="D153" s="292" t="s">
        <v>485</v>
      </c>
      <c r="E153" s="129">
        <v>6</v>
      </c>
      <c r="F153" s="129">
        <v>3</v>
      </c>
      <c r="G153" s="129">
        <v>3</v>
      </c>
      <c r="H153" s="130" t="s">
        <v>793</v>
      </c>
      <c r="I153" s="45"/>
      <c r="J153" s="134"/>
      <c r="K153" s="52"/>
      <c r="L153" s="259"/>
      <c r="M153" s="248"/>
    </row>
    <row r="154" spans="1:13" ht="12">
      <c r="A154" s="306" t="s">
        <v>393</v>
      </c>
      <c r="B154" s="306" t="s">
        <v>494</v>
      </c>
      <c r="C154" s="306" t="s">
        <v>97</v>
      </c>
      <c r="D154" s="294" t="s">
        <v>65</v>
      </c>
      <c r="E154" s="72" t="s">
        <v>66</v>
      </c>
      <c r="F154" s="72" t="s">
        <v>927</v>
      </c>
      <c r="G154" s="72"/>
      <c r="H154" s="72" t="s">
        <v>923</v>
      </c>
      <c r="I154" s="73" t="s">
        <v>95</v>
      </c>
      <c r="J154" s="74" t="s">
        <v>866</v>
      </c>
      <c r="K154" s="75" t="s">
        <v>129</v>
      </c>
      <c r="L154" s="76" t="s">
        <v>66</v>
      </c>
      <c r="M154" s="86" t="s">
        <v>1035</v>
      </c>
    </row>
    <row r="155" spans="1:13" ht="12">
      <c r="A155" s="306"/>
      <c r="B155" s="306"/>
      <c r="C155" s="306"/>
      <c r="D155" s="93" t="s">
        <v>495</v>
      </c>
      <c r="E155" s="104">
        <v>3</v>
      </c>
      <c r="F155" s="104">
        <v>0</v>
      </c>
      <c r="G155" s="104">
        <v>1</v>
      </c>
      <c r="H155" s="104" t="s">
        <v>826</v>
      </c>
      <c r="I155" s="243" t="s">
        <v>131</v>
      </c>
      <c r="J155" s="90" t="s">
        <v>907</v>
      </c>
      <c r="K155" s="244" t="s">
        <v>507</v>
      </c>
      <c r="L155" s="227">
        <v>4</v>
      </c>
      <c r="M155" s="101"/>
    </row>
    <row r="156" spans="1:13" ht="12">
      <c r="A156" s="306"/>
      <c r="B156" s="306"/>
      <c r="C156" s="306"/>
      <c r="D156" s="93" t="s">
        <v>496</v>
      </c>
      <c r="E156" s="104">
        <v>3</v>
      </c>
      <c r="F156" s="104">
        <v>0</v>
      </c>
      <c r="G156" s="104">
        <v>1</v>
      </c>
      <c r="H156" s="104" t="s">
        <v>827</v>
      </c>
      <c r="I156" s="243" t="s">
        <v>297</v>
      </c>
      <c r="J156" s="90" t="s">
        <v>869</v>
      </c>
      <c r="K156" s="244" t="s">
        <v>508</v>
      </c>
      <c r="L156" s="227">
        <v>4</v>
      </c>
      <c r="M156" s="101"/>
    </row>
    <row r="157" spans="1:13" ht="12">
      <c r="A157" s="306"/>
      <c r="B157" s="306"/>
      <c r="C157" s="306"/>
      <c r="D157" s="93" t="s">
        <v>497</v>
      </c>
      <c r="E157" s="104">
        <v>3</v>
      </c>
      <c r="F157" s="104">
        <v>0</v>
      </c>
      <c r="G157" s="104"/>
      <c r="H157" s="104"/>
      <c r="I157" s="243" t="s">
        <v>379</v>
      </c>
      <c r="J157" s="90"/>
      <c r="K157" s="244" t="s">
        <v>509</v>
      </c>
      <c r="L157" s="227">
        <v>6</v>
      </c>
      <c r="M157" s="101"/>
    </row>
    <row r="158" spans="1:13" ht="12">
      <c r="A158" s="306"/>
      <c r="B158" s="306"/>
      <c r="C158" s="306"/>
      <c r="D158" s="46" t="s">
        <v>498</v>
      </c>
      <c r="E158" s="42">
        <v>4</v>
      </c>
      <c r="F158" s="42">
        <v>1</v>
      </c>
      <c r="G158" s="42">
        <v>1</v>
      </c>
      <c r="H158" s="42" t="s">
        <v>826</v>
      </c>
      <c r="I158" s="41"/>
      <c r="J158" s="88"/>
      <c r="K158" s="244" t="s">
        <v>510</v>
      </c>
      <c r="L158" s="227">
        <v>6</v>
      </c>
      <c r="M158" s="101"/>
    </row>
    <row r="159" spans="1:13" ht="12">
      <c r="A159" s="306"/>
      <c r="B159" s="306"/>
      <c r="C159" s="306"/>
      <c r="D159" s="46" t="s">
        <v>499</v>
      </c>
      <c r="E159" s="42">
        <v>4</v>
      </c>
      <c r="F159" s="42">
        <v>1</v>
      </c>
      <c r="G159" s="42">
        <v>1</v>
      </c>
      <c r="H159" s="42" t="s">
        <v>827</v>
      </c>
      <c r="I159" s="104"/>
      <c r="J159" s="88"/>
      <c r="K159" s="244" t="s">
        <v>511</v>
      </c>
      <c r="L159" s="227">
        <v>6</v>
      </c>
      <c r="M159" s="101"/>
    </row>
    <row r="160" spans="1:13" ht="12">
      <c r="A160" s="306"/>
      <c r="B160" s="306"/>
      <c r="C160" s="306"/>
      <c r="D160" s="47" t="s">
        <v>500</v>
      </c>
      <c r="E160" s="41">
        <v>4</v>
      </c>
      <c r="F160" s="41">
        <v>1</v>
      </c>
      <c r="G160" s="41"/>
      <c r="H160" s="41"/>
      <c r="I160" s="104"/>
      <c r="J160" s="90"/>
      <c r="K160" s="250"/>
      <c r="L160" s="231"/>
      <c r="M160" s="101"/>
    </row>
    <row r="161" spans="1:13" ht="12">
      <c r="A161" s="306"/>
      <c r="B161" s="306"/>
      <c r="C161" s="306"/>
      <c r="D161" s="47" t="s">
        <v>501</v>
      </c>
      <c r="E161" s="41">
        <v>4</v>
      </c>
      <c r="F161" s="41">
        <v>1</v>
      </c>
      <c r="G161" s="41"/>
      <c r="H161" s="41"/>
      <c r="I161" s="43"/>
      <c r="J161" s="90"/>
      <c r="K161" s="250"/>
      <c r="L161" s="231"/>
      <c r="M161" s="101"/>
    </row>
    <row r="162" spans="1:13" ht="12">
      <c r="A162" s="306"/>
      <c r="B162" s="306"/>
      <c r="C162" s="306"/>
      <c r="D162" s="290" t="s">
        <v>70</v>
      </c>
      <c r="E162" s="111"/>
      <c r="F162" s="111"/>
      <c r="G162" s="111"/>
      <c r="H162" s="102"/>
      <c r="I162" s="43"/>
      <c r="J162" s="261"/>
      <c r="K162" s="250"/>
      <c r="L162" s="231"/>
      <c r="M162" s="101"/>
    </row>
    <row r="163" spans="1:13" ht="12">
      <c r="A163" s="306"/>
      <c r="B163" s="306"/>
      <c r="C163" s="306"/>
      <c r="D163" s="289" t="s">
        <v>502</v>
      </c>
      <c r="E163" s="104">
        <v>4</v>
      </c>
      <c r="F163" s="104">
        <v>1</v>
      </c>
      <c r="G163" s="104">
        <v>1</v>
      </c>
      <c r="H163" s="228" t="s">
        <v>828</v>
      </c>
      <c r="I163" s="43"/>
      <c r="J163" s="261"/>
      <c r="K163" s="250"/>
      <c r="L163" s="231"/>
      <c r="M163" s="101"/>
    </row>
    <row r="164" spans="1:13" ht="12">
      <c r="A164" s="306"/>
      <c r="B164" s="306"/>
      <c r="C164" s="306"/>
      <c r="D164" s="289" t="s">
        <v>503</v>
      </c>
      <c r="E164" s="104">
        <v>5</v>
      </c>
      <c r="F164" s="104">
        <v>2</v>
      </c>
      <c r="G164" s="104">
        <v>1</v>
      </c>
      <c r="H164" s="228" t="s">
        <v>828</v>
      </c>
      <c r="I164" s="42"/>
      <c r="J164" s="257"/>
      <c r="K164" s="250"/>
      <c r="L164" s="231"/>
      <c r="M164" s="101"/>
    </row>
    <row r="165" spans="1:13" ht="12">
      <c r="A165" s="306"/>
      <c r="B165" s="306"/>
      <c r="C165" s="306"/>
      <c r="D165" s="289" t="s">
        <v>396</v>
      </c>
      <c r="E165" s="104">
        <v>5</v>
      </c>
      <c r="F165" s="104">
        <v>2</v>
      </c>
      <c r="G165" s="104">
        <v>2</v>
      </c>
      <c r="H165" s="228" t="s">
        <v>829</v>
      </c>
      <c r="I165" s="43"/>
      <c r="J165" s="90"/>
      <c r="K165" s="260"/>
      <c r="L165" s="258"/>
      <c r="M165" s="101"/>
    </row>
    <row r="166" spans="1:13" ht="12">
      <c r="A166" s="306"/>
      <c r="B166" s="306"/>
      <c r="C166" s="306"/>
      <c r="D166" s="289" t="s">
        <v>504</v>
      </c>
      <c r="E166" s="103">
        <v>6</v>
      </c>
      <c r="F166" s="103">
        <v>3</v>
      </c>
      <c r="G166" s="103">
        <v>2</v>
      </c>
      <c r="H166" s="228" t="s">
        <v>830</v>
      </c>
      <c r="I166" s="43"/>
      <c r="J166" s="90"/>
      <c r="K166" s="249"/>
      <c r="L166" s="258"/>
      <c r="M166" s="101"/>
    </row>
    <row r="167" spans="1:13" ht="12">
      <c r="A167" s="306"/>
      <c r="B167" s="306"/>
      <c r="C167" s="306"/>
      <c r="D167" s="290" t="s">
        <v>76</v>
      </c>
      <c r="E167" s="44"/>
      <c r="F167" s="44"/>
      <c r="G167" s="44"/>
      <c r="H167" s="102"/>
      <c r="I167" s="43"/>
      <c r="J167" s="90"/>
      <c r="K167" s="51"/>
      <c r="L167" s="258"/>
      <c r="M167" s="101"/>
    </row>
    <row r="168" spans="1:13" ht="12">
      <c r="A168" s="306"/>
      <c r="B168" s="306"/>
      <c r="C168" s="306"/>
      <c r="D168" s="289" t="s">
        <v>505</v>
      </c>
      <c r="E168" s="103">
        <v>6</v>
      </c>
      <c r="F168" s="103">
        <v>3</v>
      </c>
      <c r="G168" s="103">
        <v>3</v>
      </c>
      <c r="H168" s="228" t="s">
        <v>828</v>
      </c>
      <c r="I168" s="43"/>
      <c r="J168" s="90"/>
      <c r="K168" s="51"/>
      <c r="L168" s="258"/>
      <c r="M168" s="101"/>
    </row>
    <row r="169" spans="1:13" ht="12">
      <c r="A169" s="306"/>
      <c r="B169" s="306"/>
      <c r="C169" s="306"/>
      <c r="D169" s="293" t="s">
        <v>506</v>
      </c>
      <c r="E169" s="130">
        <v>7</v>
      </c>
      <c r="F169" s="130">
        <v>4</v>
      </c>
      <c r="G169" s="130">
        <v>2</v>
      </c>
      <c r="H169" s="233" t="s">
        <v>830</v>
      </c>
      <c r="I169" s="45"/>
      <c r="J169" s="134"/>
      <c r="K169" s="52"/>
      <c r="L169" s="259"/>
      <c r="M169" s="248"/>
    </row>
    <row r="170" spans="1:13" ht="12">
      <c r="A170" s="306" t="s">
        <v>413</v>
      </c>
      <c r="B170" s="306" t="s">
        <v>2</v>
      </c>
      <c r="C170" s="306" t="s">
        <v>111</v>
      </c>
      <c r="D170" s="294" t="s">
        <v>65</v>
      </c>
      <c r="E170" s="72" t="s">
        <v>66</v>
      </c>
      <c r="F170" s="72" t="s">
        <v>927</v>
      </c>
      <c r="G170" s="72"/>
      <c r="H170" s="72" t="s">
        <v>923</v>
      </c>
      <c r="I170" s="73" t="s">
        <v>95</v>
      </c>
      <c r="J170" s="74" t="s">
        <v>866</v>
      </c>
      <c r="K170" s="75" t="s">
        <v>129</v>
      </c>
      <c r="L170" s="76" t="s">
        <v>66</v>
      </c>
      <c r="M170" s="86" t="s">
        <v>1035</v>
      </c>
    </row>
    <row r="171" spans="1:13" ht="24">
      <c r="A171" s="306"/>
      <c r="B171" s="306"/>
      <c r="C171" s="306"/>
      <c r="D171" s="93" t="s">
        <v>512</v>
      </c>
      <c r="E171" s="104">
        <v>4</v>
      </c>
      <c r="F171" s="104">
        <v>1</v>
      </c>
      <c r="G171" s="104"/>
      <c r="H171" s="104"/>
      <c r="I171" s="243" t="s">
        <v>320</v>
      </c>
      <c r="J171" s="90" t="s">
        <v>904</v>
      </c>
      <c r="K171" s="244" t="s">
        <v>528</v>
      </c>
      <c r="L171" s="227">
        <v>4</v>
      </c>
      <c r="M171" s="101"/>
    </row>
    <row r="172" spans="1:13" ht="24">
      <c r="A172" s="306"/>
      <c r="B172" s="306"/>
      <c r="C172" s="306"/>
      <c r="D172" s="93" t="s">
        <v>513</v>
      </c>
      <c r="E172" s="104">
        <v>4</v>
      </c>
      <c r="F172" s="104">
        <v>1</v>
      </c>
      <c r="G172" s="104">
        <v>1</v>
      </c>
      <c r="H172" s="104" t="s">
        <v>814</v>
      </c>
      <c r="I172" s="243" t="s">
        <v>472</v>
      </c>
      <c r="J172" s="90" t="s">
        <v>867</v>
      </c>
      <c r="K172" s="244" t="s">
        <v>529</v>
      </c>
      <c r="L172" s="227">
        <v>4</v>
      </c>
      <c r="M172" s="101"/>
    </row>
    <row r="173" spans="1:13" ht="12">
      <c r="A173" s="306"/>
      <c r="B173" s="306"/>
      <c r="C173" s="306"/>
      <c r="D173" s="93" t="s">
        <v>514</v>
      </c>
      <c r="E173" s="104">
        <v>4</v>
      </c>
      <c r="F173" s="104">
        <v>1</v>
      </c>
      <c r="G173" s="104">
        <v>1</v>
      </c>
      <c r="H173" s="104" t="s">
        <v>815</v>
      </c>
      <c r="I173" s="243" t="s">
        <v>109</v>
      </c>
      <c r="J173" s="90" t="s">
        <v>887</v>
      </c>
      <c r="K173" s="244" t="s">
        <v>515</v>
      </c>
      <c r="L173" s="227">
        <v>4</v>
      </c>
      <c r="M173" s="101"/>
    </row>
    <row r="174" spans="1:13" ht="12">
      <c r="A174" s="306"/>
      <c r="B174" s="306"/>
      <c r="C174" s="306"/>
      <c r="D174" s="94" t="s">
        <v>519</v>
      </c>
      <c r="E174" s="43">
        <v>4</v>
      </c>
      <c r="F174" s="43">
        <v>1</v>
      </c>
      <c r="G174" s="43">
        <v>1</v>
      </c>
      <c r="H174" s="43" t="s">
        <v>815</v>
      </c>
      <c r="I174" s="243" t="s">
        <v>196</v>
      </c>
      <c r="J174" s="90" t="s">
        <v>937</v>
      </c>
      <c r="K174" s="244" t="s">
        <v>516</v>
      </c>
      <c r="L174" s="227">
        <v>4</v>
      </c>
      <c r="M174" s="101"/>
    </row>
    <row r="175" spans="1:13" ht="12">
      <c r="A175" s="306"/>
      <c r="B175" s="306"/>
      <c r="C175" s="306"/>
      <c r="D175" s="94" t="s">
        <v>520</v>
      </c>
      <c r="E175" s="43">
        <v>4</v>
      </c>
      <c r="F175" s="43">
        <v>1</v>
      </c>
      <c r="G175" s="43">
        <v>2</v>
      </c>
      <c r="H175" s="43" t="s">
        <v>816</v>
      </c>
      <c r="I175" s="104"/>
      <c r="J175" s="88"/>
      <c r="K175" s="244" t="s">
        <v>517</v>
      </c>
      <c r="L175" s="227">
        <v>5</v>
      </c>
      <c r="M175" s="101"/>
    </row>
    <row r="176" spans="1:13" ht="12">
      <c r="A176" s="306"/>
      <c r="B176" s="306"/>
      <c r="C176" s="306"/>
      <c r="D176" s="290" t="s">
        <v>70</v>
      </c>
      <c r="E176" s="43"/>
      <c r="F176" s="43"/>
      <c r="G176" s="43"/>
      <c r="H176" s="102"/>
      <c r="I176" s="43"/>
      <c r="J176" s="90"/>
      <c r="K176" s="244" t="s">
        <v>518</v>
      </c>
      <c r="L176" s="227">
        <v>5</v>
      </c>
      <c r="M176" s="101"/>
    </row>
    <row r="177" spans="1:13" ht="12">
      <c r="A177" s="306"/>
      <c r="B177" s="306"/>
      <c r="C177" s="306"/>
      <c r="D177" s="225" t="s">
        <v>521</v>
      </c>
      <c r="E177" s="43">
        <v>5</v>
      </c>
      <c r="F177" s="43">
        <v>2</v>
      </c>
      <c r="G177" s="43">
        <v>2</v>
      </c>
      <c r="H177" s="44" t="s">
        <v>816</v>
      </c>
      <c r="I177" s="43"/>
      <c r="J177" s="90"/>
      <c r="K177" s="244" t="s">
        <v>437</v>
      </c>
      <c r="L177" s="227">
        <v>7</v>
      </c>
      <c r="M177" s="101"/>
    </row>
    <row r="178" spans="1:13" ht="12">
      <c r="A178" s="306"/>
      <c r="B178" s="306"/>
      <c r="C178" s="306"/>
      <c r="D178" s="94" t="s">
        <v>522</v>
      </c>
      <c r="E178" s="111">
        <v>5</v>
      </c>
      <c r="F178" s="111">
        <v>2</v>
      </c>
      <c r="G178" s="111">
        <v>2</v>
      </c>
      <c r="H178" s="43" t="s">
        <v>817</v>
      </c>
      <c r="I178" s="42"/>
      <c r="J178" s="261"/>
      <c r="K178" s="250"/>
      <c r="L178" s="231"/>
      <c r="M178" s="101"/>
    </row>
    <row r="179" spans="1:13" ht="12">
      <c r="A179" s="306"/>
      <c r="B179" s="306"/>
      <c r="C179" s="306"/>
      <c r="D179" s="94" t="s">
        <v>523</v>
      </c>
      <c r="E179" s="43">
        <v>5</v>
      </c>
      <c r="F179" s="43">
        <v>2</v>
      </c>
      <c r="G179" s="43">
        <v>2</v>
      </c>
      <c r="H179" s="43" t="s">
        <v>817</v>
      </c>
      <c r="I179" s="42"/>
      <c r="J179" s="261"/>
      <c r="K179" s="250"/>
      <c r="L179" s="231"/>
      <c r="M179" s="101"/>
    </row>
    <row r="180" spans="1:13" ht="12">
      <c r="A180" s="306"/>
      <c r="B180" s="306"/>
      <c r="C180" s="306"/>
      <c r="D180" s="93" t="s">
        <v>524</v>
      </c>
      <c r="E180" s="43">
        <v>6</v>
      </c>
      <c r="F180" s="43">
        <v>3</v>
      </c>
      <c r="G180" s="43">
        <v>2</v>
      </c>
      <c r="H180" s="104" t="s">
        <v>818</v>
      </c>
      <c r="I180" s="43"/>
      <c r="J180" s="257"/>
      <c r="K180" s="250"/>
      <c r="L180" s="231"/>
      <c r="M180" s="101"/>
    </row>
    <row r="181" spans="1:13" ht="12">
      <c r="A181" s="306"/>
      <c r="B181" s="306"/>
      <c r="C181" s="306"/>
      <c r="D181" s="225" t="s">
        <v>525</v>
      </c>
      <c r="E181" s="44">
        <v>6</v>
      </c>
      <c r="F181" s="44">
        <v>3</v>
      </c>
      <c r="G181" s="44">
        <v>2</v>
      </c>
      <c r="H181" s="44" t="s">
        <v>818</v>
      </c>
      <c r="I181" s="43"/>
      <c r="J181" s="90"/>
      <c r="K181" s="260"/>
      <c r="L181" s="258"/>
      <c r="M181" s="101"/>
    </row>
    <row r="182" spans="1:13" ht="12">
      <c r="A182" s="306"/>
      <c r="B182" s="306"/>
      <c r="C182" s="306"/>
      <c r="D182" s="290" t="s">
        <v>76</v>
      </c>
      <c r="E182" s="228"/>
      <c r="F182" s="228"/>
      <c r="G182" s="228"/>
      <c r="H182" s="102"/>
      <c r="I182" s="43"/>
      <c r="J182" s="90"/>
      <c r="K182" s="249"/>
      <c r="L182" s="258"/>
      <c r="M182" s="101"/>
    </row>
    <row r="183" spans="1:13" ht="12">
      <c r="A183" s="306"/>
      <c r="B183" s="306"/>
      <c r="C183" s="306"/>
      <c r="D183" s="289" t="s">
        <v>526</v>
      </c>
      <c r="E183" s="104">
        <v>7</v>
      </c>
      <c r="F183" s="104">
        <v>4</v>
      </c>
      <c r="G183" s="104">
        <v>4</v>
      </c>
      <c r="H183" s="228" t="s">
        <v>819</v>
      </c>
      <c r="I183" s="43"/>
      <c r="J183" s="90"/>
      <c r="K183" s="51"/>
      <c r="L183" s="258"/>
      <c r="M183" s="101"/>
    </row>
    <row r="184" spans="1:13" ht="12">
      <c r="A184" s="306"/>
      <c r="B184" s="306"/>
      <c r="C184" s="306"/>
      <c r="D184" s="293" t="s">
        <v>527</v>
      </c>
      <c r="E184" s="45">
        <v>7</v>
      </c>
      <c r="F184" s="45">
        <v>4</v>
      </c>
      <c r="G184" s="45">
        <v>4</v>
      </c>
      <c r="H184" s="233" t="s">
        <v>819</v>
      </c>
      <c r="I184" s="45"/>
      <c r="J184" s="134"/>
      <c r="K184" s="52"/>
      <c r="L184" s="259"/>
      <c r="M184" s="248"/>
    </row>
    <row r="185" spans="1:13" ht="12">
      <c r="A185" s="306" t="s">
        <v>429</v>
      </c>
      <c r="B185" s="306" t="s">
        <v>9</v>
      </c>
      <c r="C185" s="306" t="s">
        <v>414</v>
      </c>
      <c r="D185" s="294" t="s">
        <v>65</v>
      </c>
      <c r="E185" s="72" t="s">
        <v>66</v>
      </c>
      <c r="F185" s="72" t="s">
        <v>927</v>
      </c>
      <c r="G185" s="72"/>
      <c r="H185" s="72" t="s">
        <v>923</v>
      </c>
      <c r="I185" s="73" t="s">
        <v>95</v>
      </c>
      <c r="J185" s="74" t="s">
        <v>866</v>
      </c>
      <c r="K185" s="75" t="s">
        <v>129</v>
      </c>
      <c r="L185" s="76" t="s">
        <v>66</v>
      </c>
      <c r="M185" s="86" t="s">
        <v>1035</v>
      </c>
    </row>
    <row r="186" spans="1:13" ht="12">
      <c r="A186" s="306"/>
      <c r="B186" s="306"/>
      <c r="C186" s="306"/>
      <c r="D186" s="94" t="s">
        <v>603</v>
      </c>
      <c r="E186" s="100">
        <v>3</v>
      </c>
      <c r="F186" s="100">
        <v>0</v>
      </c>
      <c r="G186" s="100">
        <v>1</v>
      </c>
      <c r="H186" s="43" t="s">
        <v>51</v>
      </c>
      <c r="I186" s="42"/>
      <c r="J186" s="90" t="s">
        <v>874</v>
      </c>
      <c r="K186" s="244" t="s">
        <v>601</v>
      </c>
      <c r="L186" s="227">
        <v>4</v>
      </c>
      <c r="M186" s="101"/>
    </row>
    <row r="187" spans="1:13" ht="12">
      <c r="A187" s="306"/>
      <c r="B187" s="306"/>
      <c r="C187" s="306"/>
      <c r="D187" s="94" t="s">
        <v>604</v>
      </c>
      <c r="E187" s="100">
        <v>3</v>
      </c>
      <c r="F187" s="100">
        <v>0</v>
      </c>
      <c r="G187" s="100">
        <v>1</v>
      </c>
      <c r="H187" s="43" t="s">
        <v>51</v>
      </c>
      <c r="I187" s="42"/>
      <c r="J187" s="90" t="s">
        <v>879</v>
      </c>
      <c r="K187" s="244" t="s">
        <v>602</v>
      </c>
      <c r="L187" s="227">
        <v>5</v>
      </c>
      <c r="M187" s="101"/>
    </row>
    <row r="188" spans="1:13" ht="12">
      <c r="A188" s="306"/>
      <c r="B188" s="306"/>
      <c r="C188" s="306"/>
      <c r="D188" s="96" t="s">
        <v>605</v>
      </c>
      <c r="E188" s="116">
        <v>4</v>
      </c>
      <c r="F188" s="116">
        <v>1</v>
      </c>
      <c r="G188" s="116">
        <v>1</v>
      </c>
      <c r="H188" s="116" t="s">
        <v>51</v>
      </c>
      <c r="I188" s="263"/>
      <c r="J188" s="90" t="s">
        <v>886</v>
      </c>
      <c r="K188" s="244" t="s">
        <v>608</v>
      </c>
      <c r="L188" s="227">
        <v>4</v>
      </c>
      <c r="M188" s="101"/>
    </row>
    <row r="189" spans="1:13" ht="12">
      <c r="A189" s="306"/>
      <c r="B189" s="306"/>
      <c r="C189" s="306"/>
      <c r="D189" s="96" t="s">
        <v>606</v>
      </c>
      <c r="E189" s="106">
        <v>4</v>
      </c>
      <c r="F189" s="106">
        <v>1</v>
      </c>
      <c r="G189" s="106">
        <v>1</v>
      </c>
      <c r="H189" s="116" t="s">
        <v>51</v>
      </c>
      <c r="I189" s="243" t="s">
        <v>486</v>
      </c>
      <c r="J189" s="90" t="s">
        <v>889</v>
      </c>
      <c r="K189" s="244" t="s">
        <v>609</v>
      </c>
      <c r="L189" s="227">
        <v>5</v>
      </c>
      <c r="M189" s="101"/>
    </row>
    <row r="190" spans="1:13" ht="12">
      <c r="A190" s="306"/>
      <c r="B190" s="306"/>
      <c r="C190" s="306"/>
      <c r="D190" s="238" t="s">
        <v>607</v>
      </c>
      <c r="E190" s="114">
        <v>5</v>
      </c>
      <c r="F190" s="114">
        <v>2</v>
      </c>
      <c r="G190" s="114">
        <v>1</v>
      </c>
      <c r="H190" s="237" t="s">
        <v>52</v>
      </c>
      <c r="I190" s="243" t="s">
        <v>248</v>
      </c>
      <c r="J190" s="88"/>
      <c r="K190" s="244" t="s">
        <v>610</v>
      </c>
      <c r="L190" s="227">
        <v>5</v>
      </c>
      <c r="M190" s="101"/>
    </row>
    <row r="191" spans="1:13" ht="12">
      <c r="A191" s="306"/>
      <c r="B191" s="306"/>
      <c r="C191" s="306"/>
      <c r="D191" s="290" t="s">
        <v>70</v>
      </c>
      <c r="E191" s="43"/>
      <c r="F191" s="43"/>
      <c r="G191" s="43"/>
      <c r="H191" s="102"/>
      <c r="I191" s="243" t="s">
        <v>578</v>
      </c>
      <c r="J191" s="90"/>
      <c r="K191" s="244" t="s">
        <v>611</v>
      </c>
      <c r="L191" s="227">
        <v>5</v>
      </c>
      <c r="M191" s="101"/>
    </row>
    <row r="192" spans="1:13" ht="12">
      <c r="A192" s="306"/>
      <c r="B192" s="306"/>
      <c r="C192" s="306"/>
      <c r="D192" s="307" t="s">
        <v>612</v>
      </c>
      <c r="E192" s="114">
        <v>5</v>
      </c>
      <c r="F192" s="114">
        <v>2</v>
      </c>
      <c r="G192" s="114"/>
      <c r="H192" s="237"/>
      <c r="I192" s="243" t="s">
        <v>579</v>
      </c>
      <c r="J192" s="90"/>
      <c r="K192" s="244" t="s">
        <v>573</v>
      </c>
      <c r="L192" s="227">
        <v>6</v>
      </c>
      <c r="M192" s="101"/>
    </row>
    <row r="193" spans="1:13" ht="12">
      <c r="A193" s="306"/>
      <c r="B193" s="306"/>
      <c r="C193" s="306"/>
      <c r="D193" s="307"/>
      <c r="E193" s="114"/>
      <c r="F193" s="114"/>
      <c r="G193" s="114"/>
      <c r="H193" s="237"/>
      <c r="I193" s="42"/>
      <c r="J193" s="261"/>
      <c r="K193" s="244" t="s">
        <v>574</v>
      </c>
      <c r="L193" s="227">
        <v>7</v>
      </c>
      <c r="M193" s="101"/>
    </row>
    <row r="194" spans="1:13" ht="12">
      <c r="A194" s="306"/>
      <c r="B194" s="306"/>
      <c r="C194" s="306"/>
      <c r="D194" s="238" t="s">
        <v>613</v>
      </c>
      <c r="E194" s="114">
        <v>6</v>
      </c>
      <c r="F194" s="114">
        <v>3</v>
      </c>
      <c r="G194" s="114"/>
      <c r="H194" s="237"/>
      <c r="I194" s="42"/>
      <c r="J194" s="261"/>
      <c r="K194" s="250"/>
      <c r="L194" s="231"/>
      <c r="M194" s="101"/>
    </row>
    <row r="195" spans="1:13" ht="12">
      <c r="A195" s="306"/>
      <c r="B195" s="306"/>
      <c r="C195" s="306"/>
      <c r="D195" s="290" t="s">
        <v>76</v>
      </c>
      <c r="E195" s="43"/>
      <c r="F195" s="43"/>
      <c r="G195" s="43"/>
      <c r="H195" s="102"/>
      <c r="I195" s="44"/>
      <c r="J195" s="257"/>
      <c r="K195" s="260"/>
      <c r="L195" s="258"/>
      <c r="M195" s="101"/>
    </row>
    <row r="196" spans="1:13" ht="12">
      <c r="A196" s="306"/>
      <c r="B196" s="306"/>
      <c r="C196" s="306"/>
      <c r="D196" s="122" t="s">
        <v>911</v>
      </c>
      <c r="E196" s="44">
        <v>6</v>
      </c>
      <c r="F196" s="44">
        <v>3</v>
      </c>
      <c r="G196" s="44">
        <v>4</v>
      </c>
      <c r="H196" s="103" t="s">
        <v>831</v>
      </c>
      <c r="I196" s="43"/>
      <c r="J196" s="90"/>
      <c r="K196" s="260"/>
      <c r="L196" s="258"/>
      <c r="M196" s="101"/>
    </row>
    <row r="197" spans="1:13" ht="12">
      <c r="A197" s="306"/>
      <c r="B197" s="306"/>
      <c r="C197" s="306"/>
      <c r="D197" s="122" t="s">
        <v>614</v>
      </c>
      <c r="E197" s="44">
        <v>7</v>
      </c>
      <c r="F197" s="44">
        <v>4</v>
      </c>
      <c r="G197" s="44">
        <v>4</v>
      </c>
      <c r="H197" s="103" t="s">
        <v>831</v>
      </c>
      <c r="I197" s="43"/>
      <c r="J197" s="90"/>
      <c r="K197" s="249"/>
      <c r="L197" s="258"/>
      <c r="M197" s="101"/>
    </row>
    <row r="198" spans="1:13" ht="12">
      <c r="A198" s="306"/>
      <c r="B198" s="306"/>
      <c r="C198" s="306"/>
      <c r="D198" s="291" t="s">
        <v>926</v>
      </c>
      <c r="E198" s="127">
        <v>7</v>
      </c>
      <c r="F198" s="127">
        <v>4</v>
      </c>
      <c r="G198" s="127">
        <v>4</v>
      </c>
      <c r="H198" s="129" t="s">
        <v>831</v>
      </c>
      <c r="I198" s="45"/>
      <c r="J198" s="134"/>
      <c r="K198" s="262"/>
      <c r="L198" s="259"/>
      <c r="M198" s="248"/>
    </row>
    <row r="199" spans="1:13" ht="12">
      <c r="A199" s="306" t="s">
        <v>488</v>
      </c>
      <c r="B199" s="306" t="s">
        <v>15</v>
      </c>
      <c r="C199" s="306" t="s">
        <v>197</v>
      </c>
      <c r="D199" s="294" t="s">
        <v>65</v>
      </c>
      <c r="E199" s="72" t="s">
        <v>66</v>
      </c>
      <c r="F199" s="72" t="s">
        <v>927</v>
      </c>
      <c r="G199" s="72"/>
      <c r="H199" s="72" t="s">
        <v>923</v>
      </c>
      <c r="I199" s="73" t="s">
        <v>95</v>
      </c>
      <c r="J199" s="74" t="s">
        <v>866</v>
      </c>
      <c r="K199" s="75" t="s">
        <v>129</v>
      </c>
      <c r="L199" s="76" t="s">
        <v>66</v>
      </c>
      <c r="M199" s="86" t="s">
        <v>1035</v>
      </c>
    </row>
    <row r="200" spans="1:13" ht="12">
      <c r="A200" s="306"/>
      <c r="B200" s="306"/>
      <c r="C200" s="306"/>
      <c r="D200" s="94" t="s">
        <v>801</v>
      </c>
      <c r="E200" s="43">
        <v>4</v>
      </c>
      <c r="F200" s="43">
        <v>1</v>
      </c>
      <c r="G200" s="43"/>
      <c r="H200" s="43" t="s">
        <v>53</v>
      </c>
      <c r="I200" s="243" t="s">
        <v>143</v>
      </c>
      <c r="J200" s="90" t="s">
        <v>872</v>
      </c>
      <c r="K200" s="249" t="s">
        <v>306</v>
      </c>
      <c r="L200" s="231">
        <v>4</v>
      </c>
      <c r="M200" s="101"/>
    </row>
    <row r="201" spans="1:13" ht="12">
      <c r="A201" s="306"/>
      <c r="B201" s="306"/>
      <c r="C201" s="306"/>
      <c r="D201" s="290" t="s">
        <v>70</v>
      </c>
      <c r="E201" s="43"/>
      <c r="F201" s="43"/>
      <c r="G201" s="43"/>
      <c r="H201" s="102"/>
      <c r="I201" s="243" t="s">
        <v>144</v>
      </c>
      <c r="J201" s="90" t="s">
        <v>878</v>
      </c>
      <c r="K201" s="249" t="s">
        <v>599</v>
      </c>
      <c r="L201" s="231">
        <v>6</v>
      </c>
      <c r="M201" s="101"/>
    </row>
    <row r="202" spans="1:13" ht="12">
      <c r="A202" s="306"/>
      <c r="B202" s="306"/>
      <c r="C202" s="306"/>
      <c r="D202" s="94" t="s">
        <v>615</v>
      </c>
      <c r="E202" s="43">
        <v>5</v>
      </c>
      <c r="F202" s="43">
        <v>2</v>
      </c>
      <c r="G202" s="43"/>
      <c r="H202" s="43"/>
      <c r="I202" s="104"/>
      <c r="J202" s="90" t="s">
        <v>885</v>
      </c>
      <c r="K202" s="249" t="s">
        <v>598</v>
      </c>
      <c r="L202" s="231">
        <v>6</v>
      </c>
      <c r="M202" s="101"/>
    </row>
    <row r="203" spans="1:13" ht="12">
      <c r="A203" s="306"/>
      <c r="B203" s="306"/>
      <c r="C203" s="306"/>
      <c r="D203" s="225" t="s">
        <v>616</v>
      </c>
      <c r="E203" s="43">
        <v>5</v>
      </c>
      <c r="F203" s="43">
        <v>2</v>
      </c>
      <c r="G203" s="43">
        <v>2</v>
      </c>
      <c r="H203" s="44" t="s">
        <v>1031</v>
      </c>
      <c r="I203" s="104"/>
      <c r="J203" s="90" t="s">
        <v>893</v>
      </c>
      <c r="K203" s="249" t="s">
        <v>600</v>
      </c>
      <c r="L203" s="231" t="s">
        <v>218</v>
      </c>
      <c r="M203" s="101"/>
    </row>
    <row r="204" spans="1:13" ht="12">
      <c r="A204" s="306"/>
      <c r="B204" s="306"/>
      <c r="C204" s="306"/>
      <c r="D204" s="94" t="s">
        <v>618</v>
      </c>
      <c r="E204" s="43">
        <v>5</v>
      </c>
      <c r="F204" s="43">
        <v>2</v>
      </c>
      <c r="G204" s="43"/>
      <c r="H204" s="43"/>
      <c r="I204" s="44"/>
      <c r="J204" s="90" t="s">
        <v>933</v>
      </c>
      <c r="K204" s="249"/>
      <c r="L204" s="231"/>
      <c r="M204" s="101"/>
    </row>
    <row r="205" spans="1:13" ht="12">
      <c r="A205" s="306"/>
      <c r="B205" s="306"/>
      <c r="C205" s="306"/>
      <c r="D205" s="225" t="s">
        <v>617</v>
      </c>
      <c r="E205" s="111">
        <v>6</v>
      </c>
      <c r="F205" s="111">
        <v>3</v>
      </c>
      <c r="G205" s="111">
        <v>3</v>
      </c>
      <c r="H205" s="44" t="s">
        <v>852</v>
      </c>
      <c r="I205" s="42"/>
      <c r="J205" s="90"/>
      <c r="K205" s="250"/>
      <c r="L205" s="231"/>
      <c r="M205" s="101"/>
    </row>
    <row r="206" spans="1:13" ht="12">
      <c r="A206" s="306"/>
      <c r="B206" s="306"/>
      <c r="C206" s="306"/>
      <c r="D206" s="290" t="s">
        <v>76</v>
      </c>
      <c r="E206" s="43"/>
      <c r="F206" s="43"/>
      <c r="G206" s="43"/>
      <c r="H206" s="102"/>
      <c r="I206" s="42"/>
      <c r="J206" s="90"/>
      <c r="K206" s="250"/>
      <c r="L206" s="231"/>
      <c r="M206" s="101"/>
    </row>
    <row r="207" spans="1:13" ht="12">
      <c r="A207" s="306"/>
      <c r="B207" s="306"/>
      <c r="C207" s="306"/>
      <c r="D207" s="225" t="s">
        <v>620</v>
      </c>
      <c r="E207" s="43">
        <v>6</v>
      </c>
      <c r="F207" s="43">
        <v>3</v>
      </c>
      <c r="G207" s="43">
        <v>3</v>
      </c>
      <c r="H207" s="44" t="s">
        <v>853</v>
      </c>
      <c r="I207" s="44"/>
      <c r="J207" s="261"/>
      <c r="K207" s="250"/>
      <c r="L207" s="231"/>
      <c r="M207" s="101"/>
    </row>
    <row r="208" spans="1:13" ht="12">
      <c r="A208" s="306"/>
      <c r="B208" s="306"/>
      <c r="C208" s="306"/>
      <c r="D208" s="300" t="s">
        <v>619</v>
      </c>
      <c r="E208" s="138">
        <v>6</v>
      </c>
      <c r="F208" s="138">
        <v>3</v>
      </c>
      <c r="G208" s="138">
        <v>3</v>
      </c>
      <c r="H208" s="239" t="s">
        <v>853</v>
      </c>
      <c r="I208" s="273"/>
      <c r="J208" s="246"/>
      <c r="K208" s="252"/>
      <c r="L208" s="232"/>
      <c r="M208" s="248"/>
    </row>
    <row r="209" spans="1:13" ht="12">
      <c r="A209" s="306" t="s">
        <v>489</v>
      </c>
      <c r="B209" s="306" t="s">
        <v>23</v>
      </c>
      <c r="C209" s="306" t="s">
        <v>414</v>
      </c>
      <c r="D209" s="301" t="s">
        <v>65</v>
      </c>
      <c r="E209" s="72" t="s">
        <v>66</v>
      </c>
      <c r="F209" s="72" t="s">
        <v>927</v>
      </c>
      <c r="G209" s="72"/>
      <c r="H209" s="72" t="s">
        <v>923</v>
      </c>
      <c r="I209" s="73" t="s">
        <v>95</v>
      </c>
      <c r="J209" s="74" t="s">
        <v>866</v>
      </c>
      <c r="K209" s="75" t="s">
        <v>129</v>
      </c>
      <c r="L209" s="76" t="s">
        <v>66</v>
      </c>
      <c r="M209" s="86" t="s">
        <v>1035</v>
      </c>
    </row>
    <row r="210" spans="1:13" ht="24">
      <c r="A210" s="306"/>
      <c r="B210" s="306"/>
      <c r="C210" s="306"/>
      <c r="D210" s="46" t="s">
        <v>381</v>
      </c>
      <c r="E210" s="42">
        <v>5</v>
      </c>
      <c r="F210" s="42">
        <v>2</v>
      </c>
      <c r="G210" s="42"/>
      <c r="H210" s="42"/>
      <c r="I210" s="274" t="s">
        <v>379</v>
      </c>
      <c r="J210" s="43" t="s">
        <v>932</v>
      </c>
      <c r="K210" s="249" t="s">
        <v>390</v>
      </c>
      <c r="L210" s="231">
        <v>6</v>
      </c>
      <c r="M210" s="101"/>
    </row>
    <row r="211" spans="1:13" ht="12">
      <c r="A211" s="306"/>
      <c r="B211" s="306"/>
      <c r="C211" s="306"/>
      <c r="D211" s="46" t="s">
        <v>382</v>
      </c>
      <c r="E211" s="42">
        <v>5</v>
      </c>
      <c r="F211" s="42">
        <v>2</v>
      </c>
      <c r="G211" s="42"/>
      <c r="H211" s="42"/>
      <c r="I211" s="274" t="s">
        <v>171</v>
      </c>
      <c r="J211" s="43"/>
      <c r="K211" s="249" t="s">
        <v>391</v>
      </c>
      <c r="L211" s="231">
        <v>6</v>
      </c>
      <c r="M211" s="101"/>
    </row>
    <row r="212" spans="1:13" ht="12">
      <c r="A212" s="306"/>
      <c r="B212" s="306"/>
      <c r="C212" s="306"/>
      <c r="D212" s="46" t="s">
        <v>383</v>
      </c>
      <c r="E212" s="42">
        <v>6</v>
      </c>
      <c r="F212" s="42">
        <v>3</v>
      </c>
      <c r="G212" s="42"/>
      <c r="H212" s="42"/>
      <c r="I212" s="42"/>
      <c r="J212" s="43"/>
      <c r="K212" s="250"/>
      <c r="L212" s="231"/>
      <c r="M212" s="101"/>
    </row>
    <row r="213" spans="1:13" ht="12">
      <c r="A213" s="306"/>
      <c r="B213" s="306"/>
      <c r="C213" s="306"/>
      <c r="D213" s="290" t="s">
        <v>70</v>
      </c>
      <c r="E213" s="104"/>
      <c r="F213" s="104"/>
      <c r="G213" s="104"/>
      <c r="H213" s="104"/>
      <c r="I213" s="43"/>
      <c r="J213" s="105"/>
      <c r="K213" s="250"/>
      <c r="L213" s="231"/>
      <c r="M213" s="101"/>
    </row>
    <row r="214" spans="1:13" ht="12">
      <c r="A214" s="306"/>
      <c r="B214" s="306"/>
      <c r="C214" s="306"/>
      <c r="D214" s="46" t="s">
        <v>384</v>
      </c>
      <c r="E214" s="42">
        <v>6</v>
      </c>
      <c r="F214" s="42">
        <v>3</v>
      </c>
      <c r="G214" s="42">
        <v>2</v>
      </c>
      <c r="H214" s="42" t="s">
        <v>859</v>
      </c>
      <c r="I214" s="43"/>
      <c r="J214" s="105"/>
      <c r="K214" s="250"/>
      <c r="L214" s="231"/>
      <c r="M214" s="101"/>
    </row>
    <row r="215" spans="1:13" ht="12">
      <c r="A215" s="306"/>
      <c r="B215" s="306"/>
      <c r="C215" s="306"/>
      <c r="D215" s="46" t="s">
        <v>385</v>
      </c>
      <c r="E215" s="42">
        <v>6</v>
      </c>
      <c r="F215" s="42">
        <v>3</v>
      </c>
      <c r="G215" s="42">
        <v>2</v>
      </c>
      <c r="H215" s="42" t="s">
        <v>861</v>
      </c>
      <c r="I215" s="256"/>
      <c r="J215" s="44"/>
      <c r="K215" s="250"/>
      <c r="L215" s="231"/>
      <c r="M215" s="101"/>
    </row>
    <row r="216" spans="1:13" ht="12">
      <c r="A216" s="306"/>
      <c r="B216" s="306"/>
      <c r="C216" s="306"/>
      <c r="D216" s="46" t="s">
        <v>387</v>
      </c>
      <c r="E216" s="42">
        <v>6</v>
      </c>
      <c r="F216" s="42">
        <v>3</v>
      </c>
      <c r="G216" s="42">
        <v>2</v>
      </c>
      <c r="H216" s="42" t="s">
        <v>859</v>
      </c>
      <c r="I216" s="256"/>
      <c r="J216" s="43"/>
      <c r="K216" s="250"/>
      <c r="L216" s="231"/>
      <c r="M216" s="101"/>
    </row>
    <row r="217" spans="1:13" ht="12">
      <c r="A217" s="306"/>
      <c r="B217" s="306"/>
      <c r="C217" s="306"/>
      <c r="D217" s="46" t="s">
        <v>386</v>
      </c>
      <c r="E217" s="42">
        <v>7</v>
      </c>
      <c r="F217" s="42">
        <v>4</v>
      </c>
      <c r="G217" s="42">
        <v>2</v>
      </c>
      <c r="H217" s="42" t="s">
        <v>861</v>
      </c>
      <c r="I217" s="256"/>
      <c r="J217" s="111"/>
      <c r="K217" s="250"/>
      <c r="L217" s="231"/>
      <c r="M217" s="101"/>
    </row>
    <row r="218" spans="1:13" ht="12">
      <c r="A218" s="306"/>
      <c r="B218" s="306"/>
      <c r="C218" s="306"/>
      <c r="D218" s="290" t="s">
        <v>76</v>
      </c>
      <c r="E218" s="44"/>
      <c r="F218" s="44"/>
      <c r="G218" s="44"/>
      <c r="H218" s="44"/>
      <c r="I218" s="256"/>
      <c r="J218" s="111"/>
      <c r="K218" s="250"/>
      <c r="L218" s="231"/>
      <c r="M218" s="101"/>
    </row>
    <row r="219" spans="1:13" ht="12">
      <c r="A219" s="306"/>
      <c r="B219" s="306"/>
      <c r="C219" s="306"/>
      <c r="D219" s="225" t="s">
        <v>392</v>
      </c>
      <c r="E219" s="43">
        <v>7</v>
      </c>
      <c r="F219" s="43">
        <v>4</v>
      </c>
      <c r="G219" s="43"/>
      <c r="H219" s="43"/>
      <c r="I219" s="256"/>
      <c r="J219" s="275"/>
      <c r="K219" s="250"/>
      <c r="L219" s="231"/>
      <c r="M219" s="101"/>
    </row>
    <row r="220" spans="1:13" ht="12">
      <c r="A220" s="306"/>
      <c r="B220" s="306"/>
      <c r="C220" s="306"/>
      <c r="D220" s="225" t="s">
        <v>388</v>
      </c>
      <c r="E220" s="43">
        <v>7</v>
      </c>
      <c r="F220" s="43">
        <v>4</v>
      </c>
      <c r="G220" s="43">
        <v>3</v>
      </c>
      <c r="H220" s="43" t="s">
        <v>860</v>
      </c>
      <c r="I220" s="43"/>
      <c r="J220" s="43"/>
      <c r="K220" s="260"/>
      <c r="L220" s="258"/>
      <c r="M220" s="101"/>
    </row>
    <row r="221" spans="1:13" ht="24">
      <c r="A221" s="306"/>
      <c r="B221" s="306"/>
      <c r="C221" s="306"/>
      <c r="D221" s="302" t="s">
        <v>389</v>
      </c>
      <c r="E221" s="127">
        <v>8</v>
      </c>
      <c r="F221" s="127">
        <v>5</v>
      </c>
      <c r="G221" s="127" t="s">
        <v>1032</v>
      </c>
      <c r="H221" s="127" t="s">
        <v>862</v>
      </c>
      <c r="I221" s="45"/>
      <c r="J221" s="45"/>
      <c r="K221" s="262"/>
      <c r="L221" s="259"/>
      <c r="M221" s="248"/>
    </row>
    <row r="222" spans="1:13" ht="12">
      <c r="A222" s="306" t="s">
        <v>490</v>
      </c>
      <c r="B222" s="306" t="s">
        <v>11</v>
      </c>
      <c r="C222" s="306" t="s">
        <v>111</v>
      </c>
      <c r="D222" s="301" t="s">
        <v>65</v>
      </c>
      <c r="E222" s="72" t="s">
        <v>66</v>
      </c>
      <c r="F222" s="72" t="s">
        <v>927</v>
      </c>
      <c r="G222" s="72"/>
      <c r="H222" s="72" t="s">
        <v>923</v>
      </c>
      <c r="I222" s="276" t="s">
        <v>95</v>
      </c>
      <c r="J222" s="74" t="s">
        <v>866</v>
      </c>
      <c r="K222" s="75" t="s">
        <v>129</v>
      </c>
      <c r="L222" s="76" t="s">
        <v>66</v>
      </c>
      <c r="M222" s="86" t="s">
        <v>1035</v>
      </c>
    </row>
    <row r="223" spans="1:13" ht="12">
      <c r="A223" s="306"/>
      <c r="B223" s="306"/>
      <c r="C223" s="306"/>
      <c r="D223" s="93" t="s">
        <v>693</v>
      </c>
      <c r="E223" s="43">
        <v>1</v>
      </c>
      <c r="F223" s="43"/>
      <c r="G223" s="43"/>
      <c r="H223" s="104"/>
      <c r="I223" s="243" t="s">
        <v>131</v>
      </c>
      <c r="J223" s="90" t="s">
        <v>886</v>
      </c>
      <c r="K223" s="249" t="s">
        <v>407</v>
      </c>
      <c r="L223" s="231">
        <v>4</v>
      </c>
      <c r="M223" s="101"/>
    </row>
    <row r="224" spans="1:13" ht="12">
      <c r="A224" s="306"/>
      <c r="B224" s="306"/>
      <c r="C224" s="306"/>
      <c r="D224" s="122" t="s">
        <v>694</v>
      </c>
      <c r="E224" s="43">
        <v>2</v>
      </c>
      <c r="F224" s="43"/>
      <c r="G224" s="43"/>
      <c r="H224" s="103"/>
      <c r="I224" s="243" t="s">
        <v>297</v>
      </c>
      <c r="J224" s="90" t="s">
        <v>894</v>
      </c>
      <c r="K224" s="249" t="s">
        <v>408</v>
      </c>
      <c r="L224" s="231">
        <v>4</v>
      </c>
      <c r="M224" s="101"/>
    </row>
    <row r="225" spans="1:13" ht="12">
      <c r="A225" s="306"/>
      <c r="B225" s="306"/>
      <c r="C225" s="306"/>
      <c r="D225" s="122" t="s">
        <v>695</v>
      </c>
      <c r="E225" s="43">
        <v>3</v>
      </c>
      <c r="F225" s="43">
        <v>0</v>
      </c>
      <c r="G225" s="43"/>
      <c r="H225" s="103"/>
      <c r="I225" s="243" t="s">
        <v>109</v>
      </c>
      <c r="J225" s="90" t="s">
        <v>902</v>
      </c>
      <c r="K225" s="249" t="s">
        <v>409</v>
      </c>
      <c r="L225" s="231">
        <v>4</v>
      </c>
      <c r="M225" s="101"/>
    </row>
    <row r="226" spans="1:13" ht="12">
      <c r="A226" s="306"/>
      <c r="B226" s="306"/>
      <c r="C226" s="306"/>
      <c r="D226" s="122" t="s">
        <v>696</v>
      </c>
      <c r="E226" s="43">
        <v>4</v>
      </c>
      <c r="F226" s="43">
        <v>1</v>
      </c>
      <c r="G226" s="43"/>
      <c r="H226" s="103"/>
      <c r="I226" s="243" t="s">
        <v>379</v>
      </c>
      <c r="J226" s="90" t="s">
        <v>934</v>
      </c>
      <c r="K226" s="244" t="s">
        <v>702</v>
      </c>
      <c r="L226" s="227">
        <v>4</v>
      </c>
      <c r="M226" s="101"/>
    </row>
    <row r="227" spans="1:13" ht="12">
      <c r="A227" s="306"/>
      <c r="B227" s="306"/>
      <c r="C227" s="306"/>
      <c r="D227" s="303" t="s">
        <v>70</v>
      </c>
      <c r="E227" s="43"/>
      <c r="F227" s="43"/>
      <c r="G227" s="43"/>
      <c r="H227" s="108"/>
      <c r="I227" s="44"/>
      <c r="J227" s="88"/>
      <c r="K227" s="244" t="s">
        <v>703</v>
      </c>
      <c r="L227" s="227">
        <v>4</v>
      </c>
      <c r="M227" s="101"/>
    </row>
    <row r="228" spans="1:13" ht="12">
      <c r="A228" s="306"/>
      <c r="B228" s="306"/>
      <c r="C228" s="306"/>
      <c r="D228" s="289" t="s">
        <v>697</v>
      </c>
      <c r="E228" s="43">
        <v>4</v>
      </c>
      <c r="F228" s="43">
        <v>1</v>
      </c>
      <c r="G228" s="43">
        <v>2</v>
      </c>
      <c r="H228" s="228" t="s">
        <v>803</v>
      </c>
      <c r="I228" s="44"/>
      <c r="J228" s="88"/>
      <c r="K228" s="244" t="s">
        <v>704</v>
      </c>
      <c r="L228" s="227" t="s">
        <v>218</v>
      </c>
      <c r="M228" s="101"/>
    </row>
    <row r="229" spans="1:13" ht="12">
      <c r="A229" s="306"/>
      <c r="B229" s="306"/>
      <c r="C229" s="306"/>
      <c r="D229" s="122" t="s">
        <v>698</v>
      </c>
      <c r="E229" s="43">
        <v>5</v>
      </c>
      <c r="F229" s="43">
        <v>2</v>
      </c>
      <c r="G229" s="43"/>
      <c r="H229" s="103"/>
      <c r="I229" s="43"/>
      <c r="J229" s="88"/>
      <c r="K229" s="244" t="s">
        <v>705</v>
      </c>
      <c r="L229" s="227">
        <v>6</v>
      </c>
      <c r="M229" s="101"/>
    </row>
    <row r="230" spans="1:13" ht="12">
      <c r="A230" s="306"/>
      <c r="B230" s="306"/>
      <c r="C230" s="306"/>
      <c r="D230" s="289" t="s">
        <v>699</v>
      </c>
      <c r="E230" s="43">
        <v>6</v>
      </c>
      <c r="F230" s="43">
        <v>3</v>
      </c>
      <c r="G230" s="43">
        <v>3</v>
      </c>
      <c r="H230" s="228" t="s">
        <v>804</v>
      </c>
      <c r="I230" s="43"/>
      <c r="J230" s="88"/>
      <c r="K230" s="244" t="s">
        <v>406</v>
      </c>
      <c r="L230" s="227">
        <v>6</v>
      </c>
      <c r="M230" s="101"/>
    </row>
    <row r="231" spans="1:13" ht="12">
      <c r="A231" s="306"/>
      <c r="B231" s="306"/>
      <c r="C231" s="306"/>
      <c r="D231" s="289" t="s">
        <v>700</v>
      </c>
      <c r="E231" s="43">
        <v>6</v>
      </c>
      <c r="F231" s="43">
        <v>3</v>
      </c>
      <c r="G231" s="43">
        <v>3</v>
      </c>
      <c r="H231" s="228" t="s">
        <v>844</v>
      </c>
      <c r="I231" s="43"/>
      <c r="J231" s="88"/>
      <c r="K231" s="244" t="s">
        <v>411</v>
      </c>
      <c r="L231" s="227">
        <v>6</v>
      </c>
      <c r="M231" s="101"/>
    </row>
    <row r="232" spans="1:13" ht="12">
      <c r="A232" s="306"/>
      <c r="B232" s="306"/>
      <c r="C232" s="306"/>
      <c r="D232" s="289" t="s">
        <v>706</v>
      </c>
      <c r="E232" s="43">
        <v>6</v>
      </c>
      <c r="F232" s="43">
        <v>3</v>
      </c>
      <c r="G232" s="43"/>
      <c r="H232" s="228"/>
      <c r="I232" s="43"/>
      <c r="J232" s="88"/>
      <c r="K232" s="244"/>
      <c r="L232" s="227"/>
      <c r="M232" s="101"/>
    </row>
    <row r="233" spans="1:13" ht="12">
      <c r="A233" s="306"/>
      <c r="B233" s="306"/>
      <c r="C233" s="306"/>
      <c r="D233" s="289" t="s">
        <v>399</v>
      </c>
      <c r="E233" s="43">
        <v>6</v>
      </c>
      <c r="F233" s="43">
        <v>3</v>
      </c>
      <c r="G233" s="43"/>
      <c r="H233" s="228"/>
      <c r="I233" s="43"/>
      <c r="J233" s="90"/>
      <c r="K233" s="51"/>
      <c r="L233" s="231"/>
      <c r="M233" s="101"/>
    </row>
    <row r="234" spans="1:13" ht="12">
      <c r="A234" s="306"/>
      <c r="B234" s="306"/>
      <c r="C234" s="306"/>
      <c r="D234" s="303" t="s">
        <v>76</v>
      </c>
      <c r="E234" s="43"/>
      <c r="F234" s="43"/>
      <c r="G234" s="43"/>
      <c r="H234" s="108"/>
      <c r="I234" s="43"/>
      <c r="J234" s="90"/>
      <c r="K234" s="250"/>
      <c r="L234" s="231"/>
      <c r="M234" s="101"/>
    </row>
    <row r="235" spans="1:13" ht="12">
      <c r="A235" s="306"/>
      <c r="B235" s="306"/>
      <c r="C235" s="306"/>
      <c r="D235" s="293" t="s">
        <v>701</v>
      </c>
      <c r="E235" s="139">
        <v>7</v>
      </c>
      <c r="F235" s="139">
        <v>4</v>
      </c>
      <c r="G235" s="139"/>
      <c r="H235" s="233"/>
      <c r="I235" s="45"/>
      <c r="J235" s="246"/>
      <c r="K235" s="252"/>
      <c r="L235" s="232"/>
      <c r="M235" s="248"/>
    </row>
    <row r="236" spans="1:13" ht="12">
      <c r="A236" s="306" t="s">
        <v>491</v>
      </c>
      <c r="B236" s="306" t="s">
        <v>631</v>
      </c>
      <c r="C236" s="306" t="s">
        <v>912</v>
      </c>
      <c r="D236" s="301" t="s">
        <v>65</v>
      </c>
      <c r="E236" s="72" t="s">
        <v>66</v>
      </c>
      <c r="F236" s="72" t="s">
        <v>927</v>
      </c>
      <c r="G236" s="72"/>
      <c r="H236" s="72" t="s">
        <v>923</v>
      </c>
      <c r="I236" s="73" t="s">
        <v>95</v>
      </c>
      <c r="J236" s="74" t="s">
        <v>866</v>
      </c>
      <c r="K236" s="75" t="s">
        <v>129</v>
      </c>
      <c r="L236" s="76" t="s">
        <v>66</v>
      </c>
      <c r="M236" s="86" t="s">
        <v>1035</v>
      </c>
    </row>
    <row r="237" spans="1:13" ht="12">
      <c r="A237" s="306"/>
      <c r="B237" s="306"/>
      <c r="C237" s="306"/>
      <c r="D237" s="93" t="s">
        <v>686</v>
      </c>
      <c r="E237" s="43">
        <v>3</v>
      </c>
      <c r="F237" s="43">
        <v>0</v>
      </c>
      <c r="G237" s="43"/>
      <c r="H237" s="104"/>
      <c r="I237" s="274" t="s">
        <v>690</v>
      </c>
      <c r="J237" s="90" t="s">
        <v>876</v>
      </c>
      <c r="K237" s="249" t="s">
        <v>691</v>
      </c>
      <c r="L237" s="240">
        <v>4</v>
      </c>
      <c r="M237" s="101"/>
    </row>
    <row r="238" spans="1:13" ht="12">
      <c r="A238" s="306"/>
      <c r="B238" s="306"/>
      <c r="C238" s="306"/>
      <c r="D238" s="93" t="s">
        <v>687</v>
      </c>
      <c r="E238" s="43">
        <v>4</v>
      </c>
      <c r="F238" s="43">
        <v>1</v>
      </c>
      <c r="G238" s="43"/>
      <c r="H238" s="104"/>
      <c r="I238" s="104"/>
      <c r="J238" s="90" t="s">
        <v>884</v>
      </c>
      <c r="K238" s="249" t="s">
        <v>692</v>
      </c>
      <c r="L238" s="231">
        <v>7</v>
      </c>
      <c r="M238" s="101"/>
    </row>
    <row r="239" spans="1:13" ht="12">
      <c r="A239" s="306"/>
      <c r="B239" s="306"/>
      <c r="C239" s="306"/>
      <c r="D239" s="46"/>
      <c r="E239" s="43"/>
      <c r="F239" s="43"/>
      <c r="G239" s="43"/>
      <c r="H239" s="42"/>
      <c r="I239" s="104"/>
      <c r="J239" s="90" t="s">
        <v>896</v>
      </c>
      <c r="K239" s="249"/>
      <c r="L239" s="231"/>
      <c r="M239" s="101"/>
    </row>
    <row r="240" spans="1:13" ht="12">
      <c r="A240" s="306"/>
      <c r="B240" s="306"/>
      <c r="C240" s="306"/>
      <c r="D240" s="303" t="s">
        <v>70</v>
      </c>
      <c r="E240" s="43"/>
      <c r="F240" s="43"/>
      <c r="G240" s="43"/>
      <c r="H240" s="108"/>
      <c r="I240" s="104"/>
      <c r="J240" s="88"/>
      <c r="K240" s="249"/>
      <c r="L240" s="231"/>
      <c r="M240" s="101"/>
    </row>
    <row r="241" spans="1:13" ht="12">
      <c r="A241" s="306"/>
      <c r="B241" s="306"/>
      <c r="C241" s="306"/>
      <c r="D241" s="46" t="s">
        <v>688</v>
      </c>
      <c r="E241" s="43">
        <v>4</v>
      </c>
      <c r="F241" s="43">
        <v>1</v>
      </c>
      <c r="G241" s="43"/>
      <c r="H241" s="42"/>
      <c r="I241" s="43"/>
      <c r="J241" s="88"/>
      <c r="K241" s="249"/>
      <c r="L241" s="231"/>
      <c r="M241" s="101"/>
    </row>
    <row r="242" spans="1:13" ht="12">
      <c r="A242" s="306"/>
      <c r="B242" s="306"/>
      <c r="C242" s="306"/>
      <c r="D242" s="93" t="s">
        <v>265</v>
      </c>
      <c r="E242" s="43">
        <v>4</v>
      </c>
      <c r="F242" s="43">
        <v>1</v>
      </c>
      <c r="G242" s="43"/>
      <c r="H242" s="104"/>
      <c r="I242" s="43"/>
      <c r="J242" s="88"/>
      <c r="K242" s="249"/>
      <c r="L242" s="231"/>
      <c r="M242" s="101"/>
    </row>
    <row r="243" spans="1:13" ht="12">
      <c r="A243" s="306"/>
      <c r="B243" s="306"/>
      <c r="C243" s="306"/>
      <c r="D243" s="309" t="s">
        <v>689</v>
      </c>
      <c r="E243" s="43">
        <v>5</v>
      </c>
      <c r="F243" s="43">
        <v>2</v>
      </c>
      <c r="G243" s="43"/>
      <c r="H243" s="103"/>
      <c r="I243" s="43"/>
      <c r="J243" s="88"/>
      <c r="K243" s="249"/>
      <c r="L243" s="231"/>
      <c r="M243" s="101"/>
    </row>
    <row r="244" spans="1:13" ht="12">
      <c r="A244" s="306"/>
      <c r="B244" s="306"/>
      <c r="C244" s="306"/>
      <c r="D244" s="309"/>
      <c r="E244" s="43"/>
      <c r="F244" s="43"/>
      <c r="G244" s="43"/>
      <c r="H244" s="103"/>
      <c r="I244" s="43"/>
      <c r="J244" s="90"/>
      <c r="K244" s="250"/>
      <c r="L244" s="231"/>
      <c r="M244" s="101"/>
    </row>
    <row r="245" spans="1:13" ht="12">
      <c r="A245" s="306"/>
      <c r="B245" s="306"/>
      <c r="C245" s="306"/>
      <c r="D245" s="303" t="s">
        <v>76</v>
      </c>
      <c r="E245" s="43"/>
      <c r="F245" s="43"/>
      <c r="G245" s="43"/>
      <c r="H245" s="108"/>
      <c r="I245" s="43"/>
      <c r="J245" s="90"/>
      <c r="K245" s="250"/>
      <c r="L245" s="231"/>
      <c r="M245" s="101"/>
    </row>
    <row r="246" spans="1:13" ht="12">
      <c r="A246" s="306"/>
      <c r="B246" s="306"/>
      <c r="C246" s="306"/>
      <c r="D246" s="291" t="s">
        <v>269</v>
      </c>
      <c r="E246" s="139">
        <v>7</v>
      </c>
      <c r="F246" s="139">
        <v>4</v>
      </c>
      <c r="G246" s="139"/>
      <c r="H246" s="129"/>
      <c r="I246" s="45"/>
      <c r="J246" s="246"/>
      <c r="K246" s="252"/>
      <c r="L246" s="232"/>
      <c r="M246" s="248"/>
    </row>
    <row r="247" spans="1:13" ht="12">
      <c r="A247" s="306" t="s">
        <v>492</v>
      </c>
      <c r="B247" s="306" t="s">
        <v>632</v>
      </c>
      <c r="C247" s="306" t="s">
        <v>111</v>
      </c>
      <c r="D247" s="301" t="s">
        <v>65</v>
      </c>
      <c r="E247" s="72" t="s">
        <v>66</v>
      </c>
      <c r="F247" s="72" t="s">
        <v>927</v>
      </c>
      <c r="G247" s="72"/>
      <c r="H247" s="72" t="s">
        <v>923</v>
      </c>
      <c r="I247" s="73" t="s">
        <v>95</v>
      </c>
      <c r="J247" s="74" t="s">
        <v>866</v>
      </c>
      <c r="K247" s="75" t="s">
        <v>129</v>
      </c>
      <c r="L247" s="76" t="s">
        <v>66</v>
      </c>
      <c r="M247" s="86" t="s">
        <v>1035</v>
      </c>
    </row>
    <row r="248" spans="1:13" ht="12">
      <c r="A248" s="306"/>
      <c r="B248" s="306"/>
      <c r="C248" s="306"/>
      <c r="D248" s="122" t="s">
        <v>707</v>
      </c>
      <c r="E248" s="43">
        <v>2</v>
      </c>
      <c r="F248" s="43"/>
      <c r="G248" s="43">
        <v>1</v>
      </c>
      <c r="H248" s="103" t="s">
        <v>805</v>
      </c>
      <c r="I248" s="243" t="s">
        <v>472</v>
      </c>
      <c r="J248" s="90" t="s">
        <v>909</v>
      </c>
      <c r="K248" s="244" t="s">
        <v>722</v>
      </c>
      <c r="L248" s="227">
        <v>4</v>
      </c>
      <c r="M248" s="101"/>
    </row>
    <row r="249" spans="1:13" ht="12">
      <c r="A249" s="306"/>
      <c r="B249" s="306"/>
      <c r="C249" s="306"/>
      <c r="D249" s="122" t="s">
        <v>708</v>
      </c>
      <c r="E249" s="43">
        <v>2</v>
      </c>
      <c r="F249" s="43"/>
      <c r="G249" s="43">
        <v>1</v>
      </c>
      <c r="H249" s="103" t="s">
        <v>805</v>
      </c>
      <c r="I249" s="243" t="s">
        <v>109</v>
      </c>
      <c r="J249" s="90" t="s">
        <v>875</v>
      </c>
      <c r="K249" s="244" t="s">
        <v>723</v>
      </c>
      <c r="L249" s="227">
        <v>4</v>
      </c>
      <c r="M249" s="101"/>
    </row>
    <row r="250" spans="1:13" ht="12">
      <c r="A250" s="306"/>
      <c r="B250" s="306"/>
      <c r="C250" s="306"/>
      <c r="D250" s="93" t="s">
        <v>709</v>
      </c>
      <c r="E250" s="43">
        <v>3</v>
      </c>
      <c r="F250" s="43">
        <v>0</v>
      </c>
      <c r="G250" s="43">
        <v>2</v>
      </c>
      <c r="H250" s="104" t="s">
        <v>806</v>
      </c>
      <c r="I250" s="104"/>
      <c r="J250" s="90" t="s">
        <v>883</v>
      </c>
      <c r="K250" s="244" t="s">
        <v>106</v>
      </c>
      <c r="L250" s="227">
        <v>4</v>
      </c>
      <c r="M250" s="101"/>
    </row>
    <row r="251" spans="1:13" ht="12">
      <c r="A251" s="306"/>
      <c r="B251" s="306"/>
      <c r="C251" s="306"/>
      <c r="D251" s="93" t="s">
        <v>710</v>
      </c>
      <c r="E251" s="43">
        <v>3</v>
      </c>
      <c r="F251" s="43">
        <v>0</v>
      </c>
      <c r="G251" s="43">
        <v>1</v>
      </c>
      <c r="H251" s="104" t="s">
        <v>807</v>
      </c>
      <c r="I251" s="104"/>
      <c r="J251" s="90" t="s">
        <v>899</v>
      </c>
      <c r="K251" s="244" t="s">
        <v>108</v>
      </c>
      <c r="L251" s="227">
        <v>6</v>
      </c>
      <c r="M251" s="101"/>
    </row>
    <row r="252" spans="1:13" ht="12">
      <c r="A252" s="306"/>
      <c r="B252" s="306"/>
      <c r="C252" s="306"/>
      <c r="D252" s="289" t="s">
        <v>711</v>
      </c>
      <c r="E252" s="43">
        <v>4</v>
      </c>
      <c r="F252" s="43">
        <v>1</v>
      </c>
      <c r="G252" s="43">
        <v>1</v>
      </c>
      <c r="H252" s="228" t="s">
        <v>805</v>
      </c>
      <c r="I252" s="43"/>
      <c r="J252" s="90" t="s">
        <v>903</v>
      </c>
      <c r="K252" s="244" t="s">
        <v>107</v>
      </c>
      <c r="L252" s="227">
        <v>6</v>
      </c>
      <c r="M252" s="101"/>
    </row>
    <row r="253" spans="1:13" ht="12">
      <c r="A253" s="306"/>
      <c r="B253" s="306"/>
      <c r="C253" s="306"/>
      <c r="D253" s="289" t="s">
        <v>713</v>
      </c>
      <c r="E253" s="43">
        <v>4</v>
      </c>
      <c r="F253" s="43">
        <v>1</v>
      </c>
      <c r="G253" s="43">
        <v>1</v>
      </c>
      <c r="H253" s="228" t="s">
        <v>805</v>
      </c>
      <c r="I253" s="43"/>
      <c r="J253" s="90" t="s">
        <v>931</v>
      </c>
      <c r="K253" s="249" t="s">
        <v>724</v>
      </c>
      <c r="L253" s="240">
        <v>6</v>
      </c>
      <c r="M253" s="101"/>
    </row>
    <row r="254" spans="1:13" ht="12">
      <c r="A254" s="306"/>
      <c r="B254" s="306"/>
      <c r="C254" s="306"/>
      <c r="D254" s="289" t="s">
        <v>712</v>
      </c>
      <c r="E254" s="43">
        <v>4</v>
      </c>
      <c r="F254" s="43">
        <v>1</v>
      </c>
      <c r="G254" s="43">
        <v>1</v>
      </c>
      <c r="H254" s="228" t="s">
        <v>808</v>
      </c>
      <c r="I254" s="43"/>
      <c r="J254" s="90"/>
      <c r="K254" s="249"/>
      <c r="L254" s="231"/>
      <c r="M254" s="101"/>
    </row>
    <row r="255" spans="1:13" ht="12">
      <c r="A255" s="306"/>
      <c r="B255" s="306"/>
      <c r="C255" s="306"/>
      <c r="D255" s="290" t="s">
        <v>70</v>
      </c>
      <c r="E255" s="43"/>
      <c r="F255" s="43"/>
      <c r="G255" s="43"/>
      <c r="H255" s="102"/>
      <c r="I255" s="43"/>
      <c r="J255" s="90"/>
      <c r="K255" s="249"/>
      <c r="L255" s="231"/>
      <c r="M255" s="101"/>
    </row>
    <row r="256" spans="1:13" ht="12">
      <c r="A256" s="306"/>
      <c r="B256" s="306"/>
      <c r="C256" s="306"/>
      <c r="D256" s="289" t="s">
        <v>714</v>
      </c>
      <c r="E256" s="43">
        <v>5</v>
      </c>
      <c r="F256" s="43">
        <v>2</v>
      </c>
      <c r="G256" s="43"/>
      <c r="H256" s="228"/>
      <c r="I256" s="41"/>
      <c r="J256" s="90"/>
      <c r="K256" s="249"/>
      <c r="L256" s="231"/>
      <c r="M256" s="101"/>
    </row>
    <row r="257" spans="1:13" ht="12.75" customHeight="1">
      <c r="A257" s="306"/>
      <c r="B257" s="306"/>
      <c r="C257" s="306"/>
      <c r="D257" s="289" t="s">
        <v>715</v>
      </c>
      <c r="E257" s="43">
        <v>5</v>
      </c>
      <c r="F257" s="43">
        <v>2</v>
      </c>
      <c r="G257" s="43"/>
      <c r="H257" s="228"/>
      <c r="I257" s="41"/>
      <c r="J257" s="90"/>
      <c r="K257" s="249"/>
      <c r="L257" s="231"/>
      <c r="M257" s="101"/>
    </row>
    <row r="258" spans="1:13" ht="12">
      <c r="A258" s="306"/>
      <c r="B258" s="306"/>
      <c r="C258" s="306"/>
      <c r="D258" s="289" t="s">
        <v>716</v>
      </c>
      <c r="E258" s="43">
        <v>5</v>
      </c>
      <c r="F258" s="43">
        <v>2</v>
      </c>
      <c r="G258" s="43"/>
      <c r="H258" s="228"/>
      <c r="I258" s="41"/>
      <c r="J258" s="88"/>
      <c r="K258" s="249"/>
      <c r="L258" s="231"/>
      <c r="M258" s="101"/>
    </row>
    <row r="259" spans="1:13" ht="12">
      <c r="A259" s="306"/>
      <c r="B259" s="306"/>
      <c r="C259" s="306"/>
      <c r="D259" s="289" t="s">
        <v>717</v>
      </c>
      <c r="E259" s="43">
        <v>6</v>
      </c>
      <c r="F259" s="43">
        <v>3</v>
      </c>
      <c r="G259" s="43"/>
      <c r="H259" s="228"/>
      <c r="I259" s="277"/>
      <c r="J259" s="88"/>
      <c r="K259" s="249"/>
      <c r="L259" s="231"/>
      <c r="M259" s="101"/>
    </row>
    <row r="260" spans="1:13" ht="12">
      <c r="A260" s="306"/>
      <c r="B260" s="306"/>
      <c r="C260" s="306"/>
      <c r="D260" s="289" t="s">
        <v>721</v>
      </c>
      <c r="E260" s="43">
        <v>6</v>
      </c>
      <c r="F260" s="43">
        <v>3</v>
      </c>
      <c r="G260" s="43"/>
      <c r="H260" s="228"/>
      <c r="I260" s="43"/>
      <c r="J260" s="90"/>
      <c r="K260" s="250"/>
      <c r="L260" s="231"/>
      <c r="M260" s="101"/>
    </row>
    <row r="261" spans="1:13" ht="12">
      <c r="A261" s="306"/>
      <c r="B261" s="306"/>
      <c r="C261" s="306"/>
      <c r="D261" s="303" t="s">
        <v>76</v>
      </c>
      <c r="E261" s="43"/>
      <c r="F261" s="43"/>
      <c r="G261" s="43"/>
      <c r="H261" s="108"/>
      <c r="I261" s="43"/>
      <c r="J261" s="90"/>
      <c r="K261" s="250"/>
      <c r="L261" s="231"/>
      <c r="M261" s="101"/>
    </row>
    <row r="262" spans="1:13" ht="12">
      <c r="A262" s="306"/>
      <c r="B262" s="306"/>
      <c r="C262" s="306"/>
      <c r="D262" s="122" t="s">
        <v>718</v>
      </c>
      <c r="E262" s="111">
        <v>6</v>
      </c>
      <c r="F262" s="111">
        <v>3</v>
      </c>
      <c r="G262" s="111"/>
      <c r="H262" s="103"/>
      <c r="I262" s="43"/>
      <c r="J262" s="261"/>
      <c r="K262" s="250"/>
      <c r="L262" s="231"/>
      <c r="M262" s="101"/>
    </row>
    <row r="263" spans="1:13" ht="12">
      <c r="A263" s="306"/>
      <c r="B263" s="306"/>
      <c r="C263" s="306"/>
      <c r="D263" s="93" t="s">
        <v>719</v>
      </c>
      <c r="E263" s="43">
        <v>7</v>
      </c>
      <c r="F263" s="43">
        <v>4</v>
      </c>
      <c r="G263" s="43"/>
      <c r="H263" s="104"/>
      <c r="I263" s="256"/>
      <c r="J263" s="261"/>
      <c r="K263" s="250"/>
      <c r="L263" s="231"/>
      <c r="M263" s="101"/>
    </row>
    <row r="264" spans="1:13" ht="12">
      <c r="A264" s="306"/>
      <c r="B264" s="306"/>
      <c r="C264" s="306"/>
      <c r="D264" s="292" t="s">
        <v>720</v>
      </c>
      <c r="E264" s="45">
        <v>7</v>
      </c>
      <c r="F264" s="45">
        <v>4</v>
      </c>
      <c r="G264" s="45"/>
      <c r="H264" s="130"/>
      <c r="I264" s="245"/>
      <c r="J264" s="272"/>
      <c r="K264" s="252"/>
      <c r="L264" s="232"/>
      <c r="M264" s="248"/>
    </row>
    <row r="265" spans="1:13" ht="12">
      <c r="A265" s="306" t="s">
        <v>493</v>
      </c>
      <c r="B265" s="306" t="s">
        <v>28</v>
      </c>
      <c r="C265" s="306" t="s">
        <v>915</v>
      </c>
      <c r="D265" s="301" t="s">
        <v>65</v>
      </c>
      <c r="E265" s="72" t="s">
        <v>66</v>
      </c>
      <c r="F265" s="72" t="s">
        <v>927</v>
      </c>
      <c r="G265" s="72"/>
      <c r="H265" s="72" t="s">
        <v>923</v>
      </c>
      <c r="I265" s="73" t="s">
        <v>95</v>
      </c>
      <c r="J265" s="74" t="s">
        <v>866</v>
      </c>
      <c r="K265" s="75" t="s">
        <v>129</v>
      </c>
      <c r="L265" s="76" t="s">
        <v>66</v>
      </c>
      <c r="M265" s="86" t="s">
        <v>1035</v>
      </c>
    </row>
    <row r="266" spans="1:13" ht="12">
      <c r="A266" s="306"/>
      <c r="B266" s="306"/>
      <c r="C266" s="306"/>
      <c r="D266" s="289" t="s">
        <v>725</v>
      </c>
      <c r="E266" s="43">
        <v>4</v>
      </c>
      <c r="F266" s="43">
        <v>1</v>
      </c>
      <c r="G266" s="43">
        <v>1</v>
      </c>
      <c r="H266" s="228" t="s">
        <v>59</v>
      </c>
      <c r="I266" s="243" t="s">
        <v>109</v>
      </c>
      <c r="J266" s="90" t="s">
        <v>909</v>
      </c>
      <c r="K266" s="244" t="s">
        <v>733</v>
      </c>
      <c r="L266" s="227">
        <v>4</v>
      </c>
      <c r="M266" s="101"/>
    </row>
    <row r="267" spans="1:13" ht="12">
      <c r="A267" s="306"/>
      <c r="B267" s="306"/>
      <c r="C267" s="306"/>
      <c r="D267" s="289" t="s">
        <v>726</v>
      </c>
      <c r="E267" s="43">
        <v>4</v>
      </c>
      <c r="F267" s="43">
        <v>1</v>
      </c>
      <c r="G267" s="43">
        <v>1</v>
      </c>
      <c r="H267" s="228" t="s">
        <v>59</v>
      </c>
      <c r="I267" s="104"/>
      <c r="J267" s="90" t="s">
        <v>871</v>
      </c>
      <c r="K267" s="244" t="s">
        <v>734</v>
      </c>
      <c r="L267" s="227">
        <v>4</v>
      </c>
      <c r="M267" s="101"/>
    </row>
    <row r="268" spans="1:13" ht="12">
      <c r="A268" s="306"/>
      <c r="B268" s="306"/>
      <c r="C268" s="306"/>
      <c r="D268" s="289"/>
      <c r="E268" s="43"/>
      <c r="F268" s="43"/>
      <c r="G268" s="43"/>
      <c r="H268" s="228"/>
      <c r="I268" s="104"/>
      <c r="J268" s="90" t="s">
        <v>883</v>
      </c>
      <c r="K268" s="244" t="s">
        <v>422</v>
      </c>
      <c r="L268" s="227">
        <v>6</v>
      </c>
      <c r="M268" s="101"/>
    </row>
    <row r="269" spans="1:13" ht="12">
      <c r="A269" s="306"/>
      <c r="B269" s="306"/>
      <c r="C269" s="306"/>
      <c r="D269" s="290" t="s">
        <v>70</v>
      </c>
      <c r="E269" s="43"/>
      <c r="F269" s="43"/>
      <c r="G269" s="43"/>
      <c r="H269" s="109"/>
      <c r="I269" s="43"/>
      <c r="J269" s="88"/>
      <c r="K269" s="244" t="s">
        <v>423</v>
      </c>
      <c r="L269" s="227">
        <v>7</v>
      </c>
      <c r="M269" s="101"/>
    </row>
    <row r="270" spans="1:13" ht="12">
      <c r="A270" s="306"/>
      <c r="B270" s="306"/>
      <c r="C270" s="306"/>
      <c r="D270" s="289" t="s">
        <v>727</v>
      </c>
      <c r="E270" s="43">
        <v>5</v>
      </c>
      <c r="F270" s="43">
        <v>2</v>
      </c>
      <c r="G270" s="43">
        <v>1</v>
      </c>
      <c r="H270" s="228" t="s">
        <v>58</v>
      </c>
      <c r="I270" s="43"/>
      <c r="J270" s="88"/>
      <c r="K270" s="244" t="s">
        <v>424</v>
      </c>
      <c r="L270" s="227">
        <v>7</v>
      </c>
      <c r="M270" s="101"/>
    </row>
    <row r="271" spans="1:13" ht="12">
      <c r="A271" s="306"/>
      <c r="B271" s="306"/>
      <c r="C271" s="306"/>
      <c r="D271" s="289" t="s">
        <v>728</v>
      </c>
      <c r="E271" s="43">
        <v>5</v>
      </c>
      <c r="F271" s="43">
        <v>2</v>
      </c>
      <c r="G271" s="43">
        <v>1</v>
      </c>
      <c r="H271" s="228" t="s">
        <v>809</v>
      </c>
      <c r="I271" s="103"/>
      <c r="J271" s="88"/>
      <c r="K271" s="249"/>
      <c r="L271" s="231"/>
      <c r="M271" s="101"/>
    </row>
    <row r="272" spans="1:13" ht="12">
      <c r="A272" s="306"/>
      <c r="B272" s="306"/>
      <c r="C272" s="306"/>
      <c r="D272" s="289" t="s">
        <v>729</v>
      </c>
      <c r="E272" s="43">
        <v>5</v>
      </c>
      <c r="F272" s="43">
        <v>2</v>
      </c>
      <c r="G272" s="43">
        <v>2</v>
      </c>
      <c r="H272" s="228" t="s">
        <v>810</v>
      </c>
      <c r="I272" s="43"/>
      <c r="J272" s="90"/>
      <c r="K272" s="250"/>
      <c r="L272" s="231"/>
      <c r="M272" s="101"/>
    </row>
    <row r="273" spans="1:13" ht="12">
      <c r="A273" s="306"/>
      <c r="B273" s="306"/>
      <c r="C273" s="306"/>
      <c r="D273" s="93" t="s">
        <v>730</v>
      </c>
      <c r="E273" s="43">
        <v>6</v>
      </c>
      <c r="F273" s="43">
        <v>3</v>
      </c>
      <c r="G273" s="43">
        <v>3</v>
      </c>
      <c r="H273" s="104" t="s">
        <v>811</v>
      </c>
      <c r="I273" s="43"/>
      <c r="J273" s="90"/>
      <c r="K273" s="250"/>
      <c r="L273" s="231"/>
      <c r="M273" s="101"/>
    </row>
    <row r="274" spans="1:13" s="281" customFormat="1" ht="12">
      <c r="A274" s="306"/>
      <c r="B274" s="306"/>
      <c r="C274" s="306"/>
      <c r="D274" s="290" t="s">
        <v>76</v>
      </c>
      <c r="E274" s="105"/>
      <c r="F274" s="105"/>
      <c r="G274" s="105"/>
      <c r="H274" s="102"/>
      <c r="I274" s="256"/>
      <c r="J274" s="278"/>
      <c r="K274" s="279"/>
      <c r="L274" s="280"/>
      <c r="M274" s="87"/>
    </row>
    <row r="275" spans="1:13" ht="12">
      <c r="A275" s="306"/>
      <c r="B275" s="306"/>
      <c r="C275" s="306"/>
      <c r="D275" s="93" t="s">
        <v>732</v>
      </c>
      <c r="E275" s="43">
        <v>7</v>
      </c>
      <c r="F275" s="43">
        <v>4</v>
      </c>
      <c r="G275" s="43" t="s">
        <v>1033</v>
      </c>
      <c r="H275" s="104" t="s">
        <v>812</v>
      </c>
      <c r="I275" s="256"/>
      <c r="J275" s="261"/>
      <c r="K275" s="250"/>
      <c r="L275" s="231"/>
      <c r="M275" s="101"/>
    </row>
    <row r="276" spans="1:13" ht="12">
      <c r="A276" s="306"/>
      <c r="B276" s="306"/>
      <c r="C276" s="306"/>
      <c r="D276" s="293" t="s">
        <v>731</v>
      </c>
      <c r="E276" s="45">
        <v>7</v>
      </c>
      <c r="F276" s="45">
        <v>4</v>
      </c>
      <c r="G276" s="45">
        <v>1</v>
      </c>
      <c r="H276" s="233" t="s">
        <v>813</v>
      </c>
      <c r="I276" s="245"/>
      <c r="J276" s="246"/>
      <c r="K276" s="252"/>
      <c r="L276" s="232"/>
      <c r="M276" s="248"/>
    </row>
    <row r="277" spans="1:13" ht="12">
      <c r="A277" s="306" t="s">
        <v>622</v>
      </c>
      <c r="B277" s="306" t="s">
        <v>224</v>
      </c>
      <c r="C277" s="306" t="s">
        <v>414</v>
      </c>
      <c r="D277" s="301" t="s">
        <v>65</v>
      </c>
      <c r="E277" s="72" t="s">
        <v>66</v>
      </c>
      <c r="F277" s="72" t="s">
        <v>927</v>
      </c>
      <c r="G277" s="72"/>
      <c r="H277" s="72" t="s">
        <v>923</v>
      </c>
      <c r="I277" s="73" t="s">
        <v>95</v>
      </c>
      <c r="J277" s="74" t="s">
        <v>866</v>
      </c>
      <c r="K277" s="75" t="s">
        <v>129</v>
      </c>
      <c r="L277" s="76" t="s">
        <v>66</v>
      </c>
      <c r="M277" s="86" t="s">
        <v>1035</v>
      </c>
    </row>
    <row r="278" spans="1:13" ht="12">
      <c r="A278" s="306"/>
      <c r="B278" s="306"/>
      <c r="C278" s="306"/>
      <c r="D278" s="46" t="s">
        <v>587</v>
      </c>
      <c r="E278" s="42">
        <v>4</v>
      </c>
      <c r="F278" s="42">
        <v>1</v>
      </c>
      <c r="G278" s="42"/>
      <c r="H278" s="42"/>
      <c r="I278" s="282" t="s">
        <v>442</v>
      </c>
      <c r="J278" s="43"/>
      <c r="K278" s="249" t="s">
        <v>588</v>
      </c>
      <c r="L278" s="231">
        <v>7</v>
      </c>
      <c r="M278" s="101"/>
    </row>
    <row r="279" spans="1:13" ht="12">
      <c r="A279" s="306"/>
      <c r="B279" s="306"/>
      <c r="C279" s="306"/>
      <c r="D279" s="46" t="s">
        <v>580</v>
      </c>
      <c r="E279" s="42">
        <v>5</v>
      </c>
      <c r="F279" s="42">
        <v>2</v>
      </c>
      <c r="G279" s="42"/>
      <c r="H279" s="42"/>
      <c r="I279" s="41"/>
      <c r="J279" s="43"/>
      <c r="K279" s="249" t="s">
        <v>589</v>
      </c>
      <c r="L279" s="231">
        <v>7</v>
      </c>
      <c r="M279" s="101"/>
    </row>
    <row r="280" spans="1:13" ht="12">
      <c r="A280" s="306"/>
      <c r="B280" s="306"/>
      <c r="C280" s="306"/>
      <c r="D280" s="46" t="s">
        <v>581</v>
      </c>
      <c r="E280" s="42">
        <v>5</v>
      </c>
      <c r="F280" s="42">
        <v>2</v>
      </c>
      <c r="G280" s="42"/>
      <c r="H280" s="42"/>
      <c r="I280" s="256"/>
      <c r="J280" s="43"/>
      <c r="K280" s="250"/>
      <c r="L280" s="231"/>
      <c r="M280" s="101"/>
    </row>
    <row r="281" spans="1:13" ht="12">
      <c r="A281" s="306"/>
      <c r="B281" s="306"/>
      <c r="C281" s="306"/>
      <c r="D281" s="46" t="s">
        <v>582</v>
      </c>
      <c r="E281" s="42">
        <v>5</v>
      </c>
      <c r="F281" s="42">
        <v>2</v>
      </c>
      <c r="G281" s="42"/>
      <c r="H281" s="42"/>
      <c r="I281" s="256"/>
      <c r="J281" s="105"/>
      <c r="K281" s="250"/>
      <c r="L281" s="231"/>
      <c r="M281" s="101"/>
    </row>
    <row r="282" spans="1:13" ht="12">
      <c r="A282" s="306"/>
      <c r="B282" s="306"/>
      <c r="C282" s="306"/>
      <c r="D282" s="303" t="s">
        <v>70</v>
      </c>
      <c r="E282" s="42"/>
      <c r="F282" s="42"/>
      <c r="G282" s="42"/>
      <c r="H282" s="42"/>
      <c r="I282" s="256"/>
      <c r="J282" s="105"/>
      <c r="K282" s="250"/>
      <c r="L282" s="231"/>
      <c r="M282" s="101"/>
    </row>
    <row r="283" spans="1:13" ht="12">
      <c r="A283" s="306"/>
      <c r="B283" s="306"/>
      <c r="C283" s="306"/>
      <c r="D283" s="304" t="s">
        <v>583</v>
      </c>
      <c r="E283" s="42">
        <v>7</v>
      </c>
      <c r="F283" s="42">
        <v>4</v>
      </c>
      <c r="G283" s="42">
        <v>4</v>
      </c>
      <c r="H283" s="42" t="s">
        <v>851</v>
      </c>
      <c r="I283" s="256"/>
      <c r="J283" s="44"/>
      <c r="K283" s="250"/>
      <c r="L283" s="231"/>
      <c r="M283" s="101"/>
    </row>
    <row r="284" spans="1:13" ht="12">
      <c r="A284" s="306"/>
      <c r="B284" s="306"/>
      <c r="C284" s="306"/>
      <c r="D284" s="46" t="s">
        <v>584</v>
      </c>
      <c r="E284" s="42">
        <v>7</v>
      </c>
      <c r="F284" s="42">
        <v>4</v>
      </c>
      <c r="G284" s="42">
        <v>4</v>
      </c>
      <c r="H284" s="42" t="s">
        <v>851</v>
      </c>
      <c r="I284" s="256"/>
      <c r="J284" s="43"/>
      <c r="K284" s="250"/>
      <c r="L284" s="231"/>
      <c r="M284" s="101"/>
    </row>
    <row r="285" spans="1:13" ht="12">
      <c r="A285" s="306"/>
      <c r="B285" s="306"/>
      <c r="C285" s="306"/>
      <c r="D285" s="303" t="s">
        <v>76</v>
      </c>
      <c r="E285" s="42"/>
      <c r="F285" s="42"/>
      <c r="G285" s="42"/>
      <c r="H285" s="42"/>
      <c r="I285" s="256"/>
      <c r="J285" s="111"/>
      <c r="K285" s="250"/>
      <c r="L285" s="231"/>
      <c r="M285" s="101"/>
    </row>
    <row r="286" spans="1:13" ht="12">
      <c r="A286" s="306"/>
      <c r="B286" s="306"/>
      <c r="C286" s="306"/>
      <c r="D286" s="46" t="s">
        <v>585</v>
      </c>
      <c r="E286" s="110" t="s">
        <v>119</v>
      </c>
      <c r="F286" s="110">
        <v>4</v>
      </c>
      <c r="G286" s="110">
        <v>4</v>
      </c>
      <c r="H286" s="110" t="s">
        <v>851</v>
      </c>
      <c r="I286" s="256"/>
      <c r="J286" s="111"/>
      <c r="K286" s="250"/>
      <c r="L286" s="231"/>
      <c r="M286" s="101"/>
    </row>
    <row r="287" spans="1:13" ht="12">
      <c r="A287" s="306"/>
      <c r="B287" s="306"/>
      <c r="C287" s="306"/>
      <c r="D287" s="131" t="s">
        <v>586</v>
      </c>
      <c r="E287" s="112">
        <v>8</v>
      </c>
      <c r="F287" s="112">
        <v>5</v>
      </c>
      <c r="G287" s="112">
        <v>4</v>
      </c>
      <c r="H287" s="112" t="s">
        <v>851</v>
      </c>
      <c r="I287" s="245"/>
      <c r="J287" s="283"/>
      <c r="K287" s="252"/>
      <c r="L287" s="232"/>
      <c r="M287" s="248"/>
    </row>
    <row r="288" spans="1:13" ht="12">
      <c r="A288" s="306" t="s">
        <v>623</v>
      </c>
      <c r="B288" s="306" t="s">
        <v>225</v>
      </c>
      <c r="C288" s="306" t="s">
        <v>97</v>
      </c>
      <c r="D288" s="301" t="s">
        <v>65</v>
      </c>
      <c r="E288" s="72" t="s">
        <v>66</v>
      </c>
      <c r="F288" s="72" t="s">
        <v>927</v>
      </c>
      <c r="G288" s="72"/>
      <c r="H288" s="72" t="s">
        <v>923</v>
      </c>
      <c r="I288" s="73" t="s">
        <v>95</v>
      </c>
      <c r="J288" s="74" t="s">
        <v>866</v>
      </c>
      <c r="K288" s="75" t="s">
        <v>129</v>
      </c>
      <c r="L288" s="76" t="s">
        <v>66</v>
      </c>
      <c r="M288" s="86" t="s">
        <v>1035</v>
      </c>
    </row>
    <row r="289" spans="1:13" ht="12">
      <c r="A289" s="306"/>
      <c r="B289" s="306"/>
      <c r="C289" s="306"/>
      <c r="D289" s="287" t="s">
        <v>680</v>
      </c>
      <c r="E289" s="43">
        <v>7</v>
      </c>
      <c r="F289" s="43">
        <v>4</v>
      </c>
      <c r="G289" s="43">
        <v>4</v>
      </c>
      <c r="H289" s="43" t="s">
        <v>851</v>
      </c>
      <c r="I289" s="284" t="s">
        <v>679</v>
      </c>
      <c r="J289" s="43"/>
      <c r="K289" s="249" t="s">
        <v>676</v>
      </c>
      <c r="L289" s="231">
        <v>8</v>
      </c>
      <c r="M289" s="101"/>
    </row>
    <row r="290" spans="1:13" ht="12">
      <c r="A290" s="306"/>
      <c r="B290" s="306"/>
      <c r="C290" s="306"/>
      <c r="D290" s="46"/>
      <c r="E290" s="43"/>
      <c r="F290" s="43"/>
      <c r="G290" s="43"/>
      <c r="H290" s="43"/>
      <c r="I290" s="44"/>
      <c r="J290" s="43"/>
      <c r="K290" s="249" t="s">
        <v>677</v>
      </c>
      <c r="L290" s="231">
        <v>8</v>
      </c>
      <c r="M290" s="101"/>
    </row>
    <row r="291" spans="1:13" ht="12">
      <c r="A291" s="306"/>
      <c r="B291" s="306"/>
      <c r="C291" s="306"/>
      <c r="D291" s="46"/>
      <c r="E291" s="43"/>
      <c r="F291" s="43"/>
      <c r="G291" s="43"/>
      <c r="H291" s="43"/>
      <c r="I291" s="43"/>
      <c r="J291" s="43"/>
      <c r="K291" s="249" t="s">
        <v>678</v>
      </c>
      <c r="L291" s="231">
        <v>8</v>
      </c>
      <c r="M291" s="101"/>
    </row>
    <row r="292" spans="1:13" ht="12">
      <c r="A292" s="306"/>
      <c r="B292" s="306"/>
      <c r="C292" s="306"/>
      <c r="D292" s="303" t="s">
        <v>70</v>
      </c>
      <c r="E292" s="43"/>
      <c r="F292" s="43"/>
      <c r="G292" s="43"/>
      <c r="H292" s="43"/>
      <c r="I292" s="43"/>
      <c r="J292" s="105"/>
      <c r="K292" s="249"/>
      <c r="L292" s="231"/>
      <c r="M292" s="101"/>
    </row>
    <row r="293" spans="1:13" ht="12">
      <c r="A293" s="306"/>
      <c r="B293" s="306"/>
      <c r="C293" s="306"/>
      <c r="D293" s="46" t="s">
        <v>681</v>
      </c>
      <c r="E293" s="43">
        <v>7</v>
      </c>
      <c r="F293" s="43">
        <v>4</v>
      </c>
      <c r="G293" s="43">
        <v>5</v>
      </c>
      <c r="H293" s="43" t="s">
        <v>1034</v>
      </c>
      <c r="I293" s="43"/>
      <c r="J293" s="105"/>
      <c r="K293" s="249"/>
      <c r="L293" s="231"/>
      <c r="M293" s="101"/>
    </row>
    <row r="294" spans="1:13" ht="12">
      <c r="A294" s="306"/>
      <c r="B294" s="306"/>
      <c r="C294" s="306"/>
      <c r="D294" s="46" t="s">
        <v>682</v>
      </c>
      <c r="E294" s="43">
        <v>8</v>
      </c>
      <c r="F294" s="43">
        <v>5</v>
      </c>
      <c r="G294" s="43">
        <v>5</v>
      </c>
      <c r="H294" s="43" t="s">
        <v>1034</v>
      </c>
      <c r="I294" s="43"/>
      <c r="J294" s="105"/>
      <c r="K294" s="249"/>
      <c r="L294" s="231"/>
      <c r="M294" s="101"/>
    </row>
    <row r="295" spans="1:13" ht="12">
      <c r="A295" s="306"/>
      <c r="B295" s="306"/>
      <c r="C295" s="306"/>
      <c r="D295" s="46" t="s">
        <v>683</v>
      </c>
      <c r="E295" s="43">
        <v>8</v>
      </c>
      <c r="F295" s="43">
        <v>5</v>
      </c>
      <c r="G295" s="43">
        <v>5</v>
      </c>
      <c r="H295" s="43" t="s">
        <v>1034</v>
      </c>
      <c r="I295" s="43"/>
      <c r="J295" s="44"/>
      <c r="K295" s="250"/>
      <c r="L295" s="231"/>
      <c r="M295" s="101"/>
    </row>
    <row r="296" spans="1:13" ht="12">
      <c r="A296" s="306"/>
      <c r="B296" s="306"/>
      <c r="C296" s="306"/>
      <c r="D296" s="303" t="s">
        <v>76</v>
      </c>
      <c r="E296" s="43"/>
      <c r="F296" s="43"/>
      <c r="G296" s="43"/>
      <c r="H296" s="43"/>
      <c r="I296" s="43"/>
      <c r="J296" s="43"/>
      <c r="K296" s="250"/>
      <c r="L296" s="231"/>
      <c r="M296" s="101"/>
    </row>
    <row r="297" spans="1:13" ht="12">
      <c r="A297" s="306"/>
      <c r="B297" s="306"/>
      <c r="C297" s="306"/>
      <c r="D297" s="46" t="s">
        <v>684</v>
      </c>
      <c r="E297" s="111">
        <v>8</v>
      </c>
      <c r="F297" s="111">
        <v>5</v>
      </c>
      <c r="G297" s="111">
        <v>5</v>
      </c>
      <c r="H297" s="43" t="s">
        <v>1034</v>
      </c>
      <c r="I297" s="43"/>
      <c r="J297" s="111"/>
      <c r="K297" s="250"/>
      <c r="L297" s="231"/>
      <c r="M297" s="101"/>
    </row>
    <row r="298" spans="1:13" ht="13.5" customHeight="1">
      <c r="A298" s="306"/>
      <c r="B298" s="306"/>
      <c r="C298" s="306"/>
      <c r="D298" s="131" t="s">
        <v>685</v>
      </c>
      <c r="E298" s="45">
        <v>8</v>
      </c>
      <c r="F298" s="45">
        <v>5</v>
      </c>
      <c r="G298" s="45">
        <v>5</v>
      </c>
      <c r="H298" s="45" t="s">
        <v>1034</v>
      </c>
      <c r="I298" s="245"/>
      <c r="J298" s="139"/>
      <c r="K298" s="252"/>
      <c r="L298" s="232"/>
      <c r="M298" s="248"/>
    </row>
    <row r="299" spans="1:13" ht="12">
      <c r="A299" s="306" t="s">
        <v>624</v>
      </c>
      <c r="B299" s="306" t="s">
        <v>231</v>
      </c>
      <c r="C299" s="306" t="s">
        <v>198</v>
      </c>
      <c r="D299" s="301" t="s">
        <v>65</v>
      </c>
      <c r="E299" s="72" t="s">
        <v>66</v>
      </c>
      <c r="F299" s="72" t="s">
        <v>927</v>
      </c>
      <c r="G299" s="72"/>
      <c r="H299" s="72" t="s">
        <v>923</v>
      </c>
      <c r="I299" s="73" t="s">
        <v>95</v>
      </c>
      <c r="J299" s="74" t="s">
        <v>866</v>
      </c>
      <c r="K299" s="75" t="s">
        <v>129</v>
      </c>
      <c r="L299" s="76" t="s">
        <v>66</v>
      </c>
      <c r="M299" s="86" t="s">
        <v>1035</v>
      </c>
    </row>
    <row r="300" spans="1:13" ht="12">
      <c r="A300" s="306"/>
      <c r="B300" s="306"/>
      <c r="C300" s="306"/>
      <c r="D300" s="287" t="s">
        <v>673</v>
      </c>
      <c r="E300" s="43">
        <v>5</v>
      </c>
      <c r="F300" s="43">
        <v>2</v>
      </c>
      <c r="G300" s="43">
        <v>2</v>
      </c>
      <c r="H300" s="43"/>
      <c r="I300" s="274" t="s">
        <v>675</v>
      </c>
      <c r="J300" s="43"/>
      <c r="K300" s="249" t="s">
        <v>671</v>
      </c>
      <c r="L300" s="231">
        <v>7</v>
      </c>
      <c r="M300" s="101"/>
    </row>
    <row r="301" spans="1:13" ht="12">
      <c r="A301" s="306"/>
      <c r="B301" s="306"/>
      <c r="C301" s="306"/>
      <c r="D301" s="46"/>
      <c r="E301" s="43"/>
      <c r="F301" s="43"/>
      <c r="G301" s="43"/>
      <c r="H301" s="43"/>
      <c r="I301" s="274" t="s">
        <v>674</v>
      </c>
      <c r="J301" s="43"/>
      <c r="K301" s="249" t="s">
        <v>672</v>
      </c>
      <c r="L301" s="231" t="s">
        <v>168</v>
      </c>
      <c r="M301" s="101"/>
    </row>
    <row r="302" spans="1:13" ht="12">
      <c r="A302" s="306"/>
      <c r="B302" s="306"/>
      <c r="C302" s="306"/>
      <c r="D302" s="303" t="s">
        <v>70</v>
      </c>
      <c r="E302" s="43"/>
      <c r="F302" s="43"/>
      <c r="G302" s="43"/>
      <c r="H302" s="43"/>
      <c r="I302" s="43"/>
      <c r="J302" s="105"/>
      <c r="K302" s="249"/>
      <c r="L302" s="231"/>
      <c r="M302" s="101"/>
    </row>
    <row r="303" spans="1:13" ht="12">
      <c r="A303" s="306"/>
      <c r="B303" s="306"/>
      <c r="C303" s="306"/>
      <c r="D303" s="46" t="s">
        <v>669</v>
      </c>
      <c r="E303" s="43">
        <v>7</v>
      </c>
      <c r="F303" s="43">
        <v>4</v>
      </c>
      <c r="G303" s="43">
        <v>3</v>
      </c>
      <c r="H303" s="43" t="s">
        <v>50</v>
      </c>
      <c r="I303" s="43"/>
      <c r="J303" s="105"/>
      <c r="K303" s="249"/>
      <c r="L303" s="231"/>
      <c r="M303" s="101"/>
    </row>
    <row r="304" spans="1:13" ht="12">
      <c r="A304" s="306"/>
      <c r="B304" s="306"/>
      <c r="C304" s="306"/>
      <c r="D304" s="303" t="s">
        <v>76</v>
      </c>
      <c r="E304" s="43"/>
      <c r="F304" s="43"/>
      <c r="G304" s="43"/>
      <c r="H304" s="43"/>
      <c r="I304" s="43"/>
      <c r="J304" s="43"/>
      <c r="K304" s="250"/>
      <c r="L304" s="231"/>
      <c r="M304" s="101"/>
    </row>
    <row r="305" spans="1:13" ht="12">
      <c r="A305" s="306"/>
      <c r="B305" s="306"/>
      <c r="C305" s="306"/>
      <c r="D305" s="131" t="s">
        <v>670</v>
      </c>
      <c r="E305" s="139">
        <v>8</v>
      </c>
      <c r="F305" s="139">
        <v>5</v>
      </c>
      <c r="G305" s="139">
        <v>4</v>
      </c>
      <c r="H305" s="139" t="s">
        <v>50</v>
      </c>
      <c r="I305" s="45"/>
      <c r="J305" s="139"/>
      <c r="K305" s="252"/>
      <c r="L305" s="232"/>
      <c r="M305" s="248"/>
    </row>
    <row r="306" spans="1:13" ht="12">
      <c r="A306" s="306" t="s">
        <v>626</v>
      </c>
      <c r="B306" s="306" t="s">
        <v>630</v>
      </c>
      <c r="C306" s="306" t="s">
        <v>197</v>
      </c>
      <c r="D306" s="301" t="s">
        <v>65</v>
      </c>
      <c r="E306" s="72" t="s">
        <v>66</v>
      </c>
      <c r="F306" s="72" t="s">
        <v>927</v>
      </c>
      <c r="G306" s="72"/>
      <c r="H306" s="72" t="s">
        <v>923</v>
      </c>
      <c r="I306" s="73" t="s">
        <v>95</v>
      </c>
      <c r="J306" s="74" t="s">
        <v>866</v>
      </c>
      <c r="K306" s="75" t="s">
        <v>129</v>
      </c>
      <c r="L306" s="76" t="s">
        <v>66</v>
      </c>
      <c r="M306" s="86" t="s">
        <v>1035</v>
      </c>
    </row>
    <row r="307" spans="1:13" ht="12">
      <c r="A307" s="306"/>
      <c r="B307" s="306"/>
      <c r="C307" s="306"/>
      <c r="D307" s="93" t="s">
        <v>643</v>
      </c>
      <c r="E307" s="43">
        <v>2</v>
      </c>
      <c r="F307" s="43"/>
      <c r="G307" s="43"/>
      <c r="H307" s="104"/>
      <c r="I307" s="243" t="s">
        <v>486</v>
      </c>
      <c r="J307" s="90" t="s">
        <v>882</v>
      </c>
      <c r="K307" s="244" t="s">
        <v>558</v>
      </c>
      <c r="L307" s="227">
        <v>4</v>
      </c>
      <c r="M307" s="101"/>
    </row>
    <row r="308" spans="1:13" ht="12">
      <c r="A308" s="306"/>
      <c r="B308" s="306"/>
      <c r="C308" s="306"/>
      <c r="D308" s="93" t="s">
        <v>644</v>
      </c>
      <c r="E308" s="43">
        <v>2</v>
      </c>
      <c r="F308" s="43"/>
      <c r="G308" s="43"/>
      <c r="H308" s="104"/>
      <c r="I308" s="243" t="s">
        <v>297</v>
      </c>
      <c r="J308" s="90" t="s">
        <v>890</v>
      </c>
      <c r="K308" s="244" t="s">
        <v>559</v>
      </c>
      <c r="L308" s="227">
        <v>4</v>
      </c>
      <c r="M308" s="101"/>
    </row>
    <row r="309" spans="1:13" ht="12">
      <c r="A309" s="306"/>
      <c r="B309" s="306"/>
      <c r="C309" s="306"/>
      <c r="D309" s="93" t="s">
        <v>645</v>
      </c>
      <c r="E309" s="43">
        <v>3</v>
      </c>
      <c r="F309" s="43">
        <v>0</v>
      </c>
      <c r="G309" s="43"/>
      <c r="H309" s="104"/>
      <c r="I309" s="243" t="s">
        <v>109</v>
      </c>
      <c r="J309" s="90" t="s">
        <v>897</v>
      </c>
      <c r="K309" s="244" t="s">
        <v>564</v>
      </c>
      <c r="L309" s="227">
        <v>7</v>
      </c>
      <c r="M309" s="101"/>
    </row>
    <row r="310" spans="1:13" ht="12">
      <c r="A310" s="306"/>
      <c r="B310" s="306"/>
      <c r="C310" s="306"/>
      <c r="D310" s="46" t="s">
        <v>646</v>
      </c>
      <c r="E310" s="43">
        <v>4</v>
      </c>
      <c r="F310" s="43">
        <v>1</v>
      </c>
      <c r="G310" s="43"/>
      <c r="H310" s="42"/>
      <c r="I310" s="243" t="s">
        <v>487</v>
      </c>
      <c r="J310" s="88"/>
      <c r="K310" s="244" t="s">
        <v>562</v>
      </c>
      <c r="L310" s="227">
        <v>7</v>
      </c>
      <c r="M310" s="101"/>
    </row>
    <row r="311" spans="1:13" ht="12">
      <c r="A311" s="306"/>
      <c r="B311" s="306"/>
      <c r="C311" s="306"/>
      <c r="D311" s="303" t="s">
        <v>70</v>
      </c>
      <c r="E311" s="43"/>
      <c r="F311" s="43"/>
      <c r="G311" s="43"/>
      <c r="H311" s="108"/>
      <c r="I311" s="44"/>
      <c r="J311" s="88"/>
      <c r="K311" s="244" t="s">
        <v>563</v>
      </c>
      <c r="L311" s="227">
        <v>7</v>
      </c>
      <c r="M311" s="101"/>
    </row>
    <row r="312" spans="1:13" ht="12">
      <c r="A312" s="306"/>
      <c r="B312" s="306"/>
      <c r="C312" s="306"/>
      <c r="D312" s="46" t="s">
        <v>633</v>
      </c>
      <c r="E312" s="43">
        <v>5</v>
      </c>
      <c r="F312" s="43">
        <v>2</v>
      </c>
      <c r="G312" s="43">
        <v>1</v>
      </c>
      <c r="H312" s="42" t="s">
        <v>802</v>
      </c>
      <c r="I312" s="42"/>
      <c r="J312" s="88"/>
      <c r="K312" s="244"/>
      <c r="L312" s="227"/>
      <c r="M312" s="101"/>
    </row>
    <row r="313" spans="1:13" ht="12">
      <c r="A313" s="306"/>
      <c r="B313" s="306"/>
      <c r="C313" s="306"/>
      <c r="D313" s="46" t="s">
        <v>634</v>
      </c>
      <c r="E313" s="43">
        <v>5</v>
      </c>
      <c r="F313" s="43">
        <v>2</v>
      </c>
      <c r="G313" s="43">
        <v>1</v>
      </c>
      <c r="H313" s="42" t="s">
        <v>832</v>
      </c>
      <c r="I313" s="42"/>
      <c r="J313" s="88"/>
      <c r="K313" s="244"/>
      <c r="L313" s="227"/>
      <c r="M313" s="101"/>
    </row>
    <row r="314" spans="1:13" ht="12">
      <c r="A314" s="306"/>
      <c r="B314" s="306"/>
      <c r="C314" s="306"/>
      <c r="D314" s="46" t="s">
        <v>636</v>
      </c>
      <c r="E314" s="43">
        <v>5</v>
      </c>
      <c r="F314" s="43">
        <v>2</v>
      </c>
      <c r="G314" s="43">
        <v>2</v>
      </c>
      <c r="H314" s="42" t="s">
        <v>833</v>
      </c>
      <c r="I314" s="44"/>
      <c r="J314" s="88"/>
      <c r="K314" s="244"/>
      <c r="L314" s="227"/>
      <c r="M314" s="101"/>
    </row>
    <row r="315" spans="1:13" ht="12">
      <c r="A315" s="306"/>
      <c r="B315" s="306"/>
      <c r="C315" s="306"/>
      <c r="D315" s="122" t="s">
        <v>635</v>
      </c>
      <c r="E315" s="43">
        <v>6</v>
      </c>
      <c r="F315" s="43">
        <v>3</v>
      </c>
      <c r="G315" s="43">
        <v>1</v>
      </c>
      <c r="H315" s="103" t="s">
        <v>834</v>
      </c>
      <c r="I315" s="116"/>
      <c r="J315" s="90"/>
      <c r="K315" s="250"/>
      <c r="L315" s="231"/>
      <c r="M315" s="101"/>
    </row>
    <row r="316" spans="1:13" ht="12">
      <c r="A316" s="306"/>
      <c r="B316" s="306"/>
      <c r="C316" s="306"/>
      <c r="D316" s="46" t="s">
        <v>637</v>
      </c>
      <c r="E316" s="43">
        <v>6</v>
      </c>
      <c r="F316" s="43">
        <v>3</v>
      </c>
      <c r="G316" s="43">
        <v>1</v>
      </c>
      <c r="H316" s="42" t="s">
        <v>835</v>
      </c>
      <c r="I316" s="43"/>
      <c r="J316" s="90"/>
      <c r="K316" s="250"/>
      <c r="L316" s="231"/>
      <c r="M316" s="101"/>
    </row>
    <row r="317" spans="1:13" ht="12">
      <c r="A317" s="306"/>
      <c r="B317" s="306"/>
      <c r="C317" s="306"/>
      <c r="D317" s="46" t="s">
        <v>638</v>
      </c>
      <c r="E317" s="43">
        <v>6</v>
      </c>
      <c r="F317" s="43">
        <v>3</v>
      </c>
      <c r="G317" s="43">
        <v>2</v>
      </c>
      <c r="H317" s="42" t="s">
        <v>836</v>
      </c>
      <c r="I317" s="43"/>
      <c r="J317" s="90"/>
      <c r="K317" s="250"/>
      <c r="L317" s="231"/>
      <c r="M317" s="101"/>
    </row>
    <row r="318" spans="1:13" ht="12">
      <c r="A318" s="306"/>
      <c r="B318" s="306"/>
      <c r="C318" s="306"/>
      <c r="D318" s="122" t="s">
        <v>647</v>
      </c>
      <c r="E318" s="43">
        <v>6</v>
      </c>
      <c r="F318" s="43">
        <v>3</v>
      </c>
      <c r="G318" s="43">
        <v>2</v>
      </c>
      <c r="H318" s="103" t="s">
        <v>837</v>
      </c>
      <c r="I318" s="43"/>
      <c r="J318" s="90"/>
      <c r="K318" s="250"/>
      <c r="L318" s="231"/>
      <c r="M318" s="101"/>
    </row>
    <row r="319" spans="1:13" ht="12">
      <c r="A319" s="306"/>
      <c r="B319" s="306"/>
      <c r="C319" s="306"/>
      <c r="D319" s="303" t="s">
        <v>76</v>
      </c>
      <c r="E319" s="111"/>
      <c r="F319" s="111"/>
      <c r="G319" s="111"/>
      <c r="H319" s="108"/>
      <c r="I319" s="43"/>
      <c r="J319" s="261"/>
      <c r="K319" s="250"/>
      <c r="L319" s="231"/>
      <c r="M319" s="101"/>
    </row>
    <row r="320" spans="1:13" ht="12">
      <c r="A320" s="306"/>
      <c r="B320" s="306"/>
      <c r="C320" s="306"/>
      <c r="D320" s="46" t="s">
        <v>639</v>
      </c>
      <c r="E320" s="43">
        <v>6</v>
      </c>
      <c r="F320" s="43">
        <v>3</v>
      </c>
      <c r="G320" s="43">
        <v>2</v>
      </c>
      <c r="H320" s="42" t="s">
        <v>833</v>
      </c>
      <c r="I320" s="256"/>
      <c r="J320" s="261"/>
      <c r="K320" s="250"/>
      <c r="L320" s="231"/>
      <c r="M320" s="101"/>
    </row>
    <row r="321" spans="1:13" ht="12">
      <c r="A321" s="306"/>
      <c r="B321" s="306"/>
      <c r="C321" s="306"/>
      <c r="D321" s="46" t="s">
        <v>640</v>
      </c>
      <c r="E321" s="43">
        <v>7</v>
      </c>
      <c r="F321" s="43">
        <v>4</v>
      </c>
      <c r="G321" s="43">
        <v>2</v>
      </c>
      <c r="H321" s="42" t="s">
        <v>837</v>
      </c>
      <c r="I321" s="256"/>
      <c r="J321" s="257"/>
      <c r="K321" s="250"/>
      <c r="L321" s="231"/>
      <c r="M321" s="101"/>
    </row>
    <row r="322" spans="1:13" ht="12">
      <c r="A322" s="306"/>
      <c r="B322" s="306"/>
      <c r="C322" s="306"/>
      <c r="D322" s="46" t="s">
        <v>641</v>
      </c>
      <c r="E322" s="44">
        <v>7</v>
      </c>
      <c r="F322" s="44">
        <v>4</v>
      </c>
      <c r="G322" s="44"/>
      <c r="H322" s="42"/>
      <c r="I322" s="43"/>
      <c r="J322" s="90"/>
      <c r="K322" s="260"/>
      <c r="L322" s="258"/>
      <c r="M322" s="101"/>
    </row>
    <row r="323" spans="1:13" ht="12">
      <c r="A323" s="306"/>
      <c r="B323" s="306"/>
      <c r="C323" s="306"/>
      <c r="D323" s="131" t="s">
        <v>642</v>
      </c>
      <c r="E323" s="127">
        <v>7</v>
      </c>
      <c r="F323" s="127">
        <v>4</v>
      </c>
      <c r="G323" s="127"/>
      <c r="H323" s="128"/>
      <c r="I323" s="270"/>
      <c r="J323" s="134"/>
      <c r="K323" s="285"/>
      <c r="L323" s="259"/>
      <c r="M323" s="248"/>
    </row>
    <row r="324" spans="1:12" ht="15" customHeight="1">
      <c r="A324" s="71"/>
      <c r="B324" s="71"/>
      <c r="C324" s="71"/>
      <c r="D324" s="305"/>
      <c r="E324" s="71"/>
      <c r="F324" s="71"/>
      <c r="G324" s="71"/>
      <c r="H324" s="71"/>
      <c r="I324" s="71"/>
      <c r="J324" s="71"/>
      <c r="K324" s="71"/>
      <c r="L324" s="71"/>
    </row>
    <row r="325" spans="1:12" ht="15" customHeight="1">
      <c r="A325" s="71"/>
      <c r="B325" s="71"/>
      <c r="C325" s="71"/>
      <c r="D325" s="305"/>
      <c r="E325" s="71"/>
      <c r="F325" s="71"/>
      <c r="G325" s="71"/>
      <c r="H325" s="71"/>
      <c r="I325" s="71"/>
      <c r="J325" s="71"/>
      <c r="K325" s="71"/>
      <c r="L325" s="71"/>
    </row>
    <row r="326" spans="1:12" ht="15" customHeight="1">
      <c r="A326" s="71"/>
      <c r="B326" s="71"/>
      <c r="C326" s="71"/>
      <c r="D326" s="305"/>
      <c r="E326" s="71"/>
      <c r="F326" s="71"/>
      <c r="G326" s="71"/>
      <c r="H326" s="71"/>
      <c r="I326" s="71"/>
      <c r="J326" s="71"/>
      <c r="K326" s="71"/>
      <c r="L326" s="71"/>
    </row>
    <row r="327" spans="1:12" ht="15" customHeight="1">
      <c r="A327" s="71"/>
      <c r="B327" s="71"/>
      <c r="C327" s="71"/>
      <c r="D327" s="305"/>
      <c r="E327" s="71"/>
      <c r="F327" s="71"/>
      <c r="G327" s="71"/>
      <c r="H327" s="71"/>
      <c r="I327" s="71"/>
      <c r="J327" s="71"/>
      <c r="K327" s="71"/>
      <c r="L327" s="71"/>
    </row>
    <row r="328" spans="1:12" ht="15" customHeight="1">
      <c r="A328" s="71"/>
      <c r="B328" s="71"/>
      <c r="C328" s="71"/>
      <c r="D328" s="305"/>
      <c r="E328" s="71"/>
      <c r="F328" s="71"/>
      <c r="G328" s="71"/>
      <c r="H328" s="71"/>
      <c r="I328" s="71"/>
      <c r="J328" s="71"/>
      <c r="K328" s="71"/>
      <c r="L328" s="71"/>
    </row>
    <row r="329" spans="1:12" ht="15" customHeight="1">
      <c r="A329" s="71"/>
      <c r="B329" s="71"/>
      <c r="C329" s="71"/>
      <c r="D329" s="305"/>
      <c r="E329" s="71"/>
      <c r="F329" s="71"/>
      <c r="G329" s="71"/>
      <c r="H329" s="71"/>
      <c r="I329" s="71"/>
      <c r="J329" s="71"/>
      <c r="K329" s="71"/>
      <c r="L329" s="71"/>
    </row>
    <row r="330" spans="1:12" ht="15" customHeight="1">
      <c r="A330" s="71"/>
      <c r="B330" s="71"/>
      <c r="C330" s="71"/>
      <c r="D330" s="305"/>
      <c r="E330" s="71"/>
      <c r="F330" s="71"/>
      <c r="G330" s="71"/>
      <c r="H330" s="71"/>
      <c r="I330" s="71"/>
      <c r="J330" s="71"/>
      <c r="K330" s="71"/>
      <c r="L330" s="71"/>
    </row>
    <row r="331" spans="1:12" ht="15" customHeight="1">
      <c r="A331" s="71"/>
      <c r="B331" s="71"/>
      <c r="C331" s="71"/>
      <c r="D331" s="305"/>
      <c r="E331" s="71"/>
      <c r="F331" s="71"/>
      <c r="G331" s="71"/>
      <c r="H331" s="71"/>
      <c r="I331" s="71"/>
      <c r="J331" s="71"/>
      <c r="K331" s="71"/>
      <c r="L331" s="71"/>
    </row>
    <row r="332" spans="1:12" ht="15" customHeight="1">
      <c r="A332" s="71"/>
      <c r="B332" s="71"/>
      <c r="C332" s="71"/>
      <c r="D332" s="305"/>
      <c r="E332" s="71"/>
      <c r="F332" s="71"/>
      <c r="G332" s="71"/>
      <c r="H332" s="71"/>
      <c r="I332" s="71"/>
      <c r="J332" s="71"/>
      <c r="K332" s="71"/>
      <c r="L332" s="71"/>
    </row>
    <row r="333" spans="1:12" ht="15" customHeight="1">
      <c r="A333" s="71"/>
      <c r="B333" s="71"/>
      <c r="C333" s="71"/>
      <c r="D333" s="305"/>
      <c r="E333" s="71"/>
      <c r="F333" s="71"/>
      <c r="G333" s="71"/>
      <c r="H333" s="71"/>
      <c r="I333" s="71"/>
      <c r="J333" s="71"/>
      <c r="K333" s="71"/>
      <c r="L333" s="71"/>
    </row>
    <row r="334" spans="1:12" ht="15" customHeight="1">
      <c r="A334" s="71"/>
      <c r="B334" s="71"/>
      <c r="C334" s="71"/>
      <c r="D334" s="305"/>
      <c r="E334" s="71"/>
      <c r="F334" s="71"/>
      <c r="G334" s="71"/>
      <c r="H334" s="71"/>
      <c r="I334" s="71"/>
      <c r="J334" s="71"/>
      <c r="K334" s="71"/>
      <c r="L334" s="71"/>
    </row>
    <row r="335" spans="1:12" ht="15" customHeight="1">
      <c r="A335" s="71"/>
      <c r="B335" s="71"/>
      <c r="C335" s="71"/>
      <c r="D335" s="305"/>
      <c r="E335" s="71"/>
      <c r="F335" s="71"/>
      <c r="G335" s="71"/>
      <c r="H335" s="71"/>
      <c r="I335" s="71"/>
      <c r="J335" s="71"/>
      <c r="K335" s="71"/>
      <c r="L335" s="71"/>
    </row>
    <row r="336" spans="1:12" ht="15" customHeight="1">
      <c r="A336" s="71"/>
      <c r="B336" s="71"/>
      <c r="C336" s="71"/>
      <c r="D336" s="305"/>
      <c r="E336" s="71"/>
      <c r="F336" s="71"/>
      <c r="G336" s="71"/>
      <c r="H336" s="71"/>
      <c r="I336" s="71"/>
      <c r="J336" s="71"/>
      <c r="K336" s="71"/>
      <c r="L336" s="71"/>
    </row>
    <row r="337" spans="1:12" ht="15" customHeight="1">
      <c r="A337" s="71"/>
      <c r="B337" s="71"/>
      <c r="C337" s="71"/>
      <c r="D337" s="305"/>
      <c r="E337" s="71"/>
      <c r="F337" s="71"/>
      <c r="G337" s="71"/>
      <c r="H337" s="71"/>
      <c r="I337" s="71"/>
      <c r="J337" s="71"/>
      <c r="K337" s="71"/>
      <c r="L337" s="71"/>
    </row>
    <row r="338" spans="1:12" ht="15" customHeight="1">
      <c r="A338" s="71"/>
      <c r="B338" s="71"/>
      <c r="C338" s="71"/>
      <c r="D338" s="305"/>
      <c r="E338" s="71"/>
      <c r="F338" s="71"/>
      <c r="G338" s="71"/>
      <c r="H338" s="71"/>
      <c r="I338" s="71"/>
      <c r="J338" s="71"/>
      <c r="K338" s="71"/>
      <c r="L338" s="71"/>
    </row>
    <row r="339" spans="1:12" ht="15" customHeight="1">
      <c r="A339" s="71"/>
      <c r="B339" s="71"/>
      <c r="C339" s="71"/>
      <c r="D339" s="305"/>
      <c r="E339" s="71"/>
      <c r="F339" s="71"/>
      <c r="G339" s="71"/>
      <c r="H339" s="71"/>
      <c r="I339" s="71"/>
      <c r="J339" s="71"/>
      <c r="K339" s="71"/>
      <c r="L339" s="71"/>
    </row>
    <row r="340" spans="1:12" ht="15" customHeight="1">
      <c r="A340" s="71"/>
      <c r="B340" s="71"/>
      <c r="C340" s="71"/>
      <c r="D340" s="305"/>
      <c r="E340" s="71"/>
      <c r="F340" s="71"/>
      <c r="G340" s="71"/>
      <c r="H340" s="71"/>
      <c r="I340" s="71"/>
      <c r="J340" s="71"/>
      <c r="K340" s="71"/>
      <c r="L340" s="71"/>
    </row>
    <row r="342" spans="1:12" ht="15" customHeight="1">
      <c r="A342" s="71"/>
      <c r="B342" s="71"/>
      <c r="C342" s="71"/>
      <c r="D342" s="305"/>
      <c r="E342" s="71"/>
      <c r="F342" s="71"/>
      <c r="G342" s="71"/>
      <c r="H342" s="71"/>
      <c r="I342" s="71"/>
      <c r="J342" s="71"/>
      <c r="K342" s="71"/>
      <c r="L342" s="71"/>
    </row>
    <row r="343" spans="1:12" ht="15" customHeight="1">
      <c r="A343" s="71"/>
      <c r="B343" s="71"/>
      <c r="C343" s="71"/>
      <c r="D343" s="305"/>
      <c r="E343" s="71"/>
      <c r="F343" s="71"/>
      <c r="G343" s="71"/>
      <c r="H343" s="71"/>
      <c r="I343" s="71"/>
      <c r="J343" s="71"/>
      <c r="K343" s="71"/>
      <c r="L343" s="71"/>
    </row>
    <row r="344" spans="1:12" ht="15" customHeight="1">
      <c r="A344" s="71"/>
      <c r="B344" s="71"/>
      <c r="C344" s="71"/>
      <c r="D344" s="305"/>
      <c r="E344" s="71"/>
      <c r="F344" s="71"/>
      <c r="G344" s="71"/>
      <c r="H344" s="71"/>
      <c r="I344" s="71"/>
      <c r="J344" s="71"/>
      <c r="K344" s="71"/>
      <c r="L344" s="71"/>
    </row>
    <row r="345" spans="1:12" ht="15" customHeight="1">
      <c r="A345" s="71"/>
      <c r="B345" s="71"/>
      <c r="C345" s="71"/>
      <c r="D345" s="305"/>
      <c r="E345" s="71"/>
      <c r="F345" s="71"/>
      <c r="G345" s="71"/>
      <c r="H345" s="71"/>
      <c r="I345" s="71"/>
      <c r="J345" s="71"/>
      <c r="K345" s="71"/>
      <c r="L345" s="71"/>
    </row>
    <row r="346" spans="1:12" ht="15" customHeight="1">
      <c r="A346" s="71"/>
      <c r="B346" s="71"/>
      <c r="C346" s="71"/>
      <c r="D346" s="305"/>
      <c r="E346" s="71"/>
      <c r="F346" s="71"/>
      <c r="G346" s="71"/>
      <c r="H346" s="71"/>
      <c r="I346" s="71"/>
      <c r="J346" s="71"/>
      <c r="K346" s="71"/>
      <c r="L346" s="71"/>
    </row>
  </sheetData>
  <sheetProtection/>
  <mergeCells count="75">
    <mergeCell ref="C199:C208"/>
    <mergeCell ref="B236:B246"/>
    <mergeCell ref="C236:C246"/>
    <mergeCell ref="C288:C298"/>
    <mergeCell ref="B265:B276"/>
    <mergeCell ref="C265:C276"/>
    <mergeCell ref="B277:B287"/>
    <mergeCell ref="C277:C287"/>
    <mergeCell ref="A236:A246"/>
    <mergeCell ref="A299:A305"/>
    <mergeCell ref="B299:B305"/>
    <mergeCell ref="C299:C305"/>
    <mergeCell ref="A288:A298"/>
    <mergeCell ref="B288:B298"/>
    <mergeCell ref="A277:A287"/>
    <mergeCell ref="A37:A51"/>
    <mergeCell ref="B65:B85"/>
    <mergeCell ref="B306:B323"/>
    <mergeCell ref="A222:A235"/>
    <mergeCell ref="B222:B235"/>
    <mergeCell ref="C222:C235"/>
    <mergeCell ref="A247:A264"/>
    <mergeCell ref="B247:B264"/>
    <mergeCell ref="C247:C264"/>
    <mergeCell ref="A265:A276"/>
    <mergeCell ref="B17:B26"/>
    <mergeCell ref="D243:D244"/>
    <mergeCell ref="A209:A221"/>
    <mergeCell ref="B209:B221"/>
    <mergeCell ref="C209:C221"/>
    <mergeCell ref="A27:A36"/>
    <mergeCell ref="C115:C123"/>
    <mergeCell ref="B27:B36"/>
    <mergeCell ref="C27:C36"/>
    <mergeCell ref="A170:A184"/>
    <mergeCell ref="C154:C169"/>
    <mergeCell ref="B37:B51"/>
    <mergeCell ref="C37:C51"/>
    <mergeCell ref="A103:A114"/>
    <mergeCell ref="C170:C184"/>
    <mergeCell ref="A1:C2"/>
    <mergeCell ref="A3:A16"/>
    <mergeCell ref="B3:B16"/>
    <mergeCell ref="C3:C16"/>
    <mergeCell ref="A17:A26"/>
    <mergeCell ref="A124:A136"/>
    <mergeCell ref="C17:C26"/>
    <mergeCell ref="C86:C102"/>
    <mergeCell ref="D192:D193"/>
    <mergeCell ref="B86:B102"/>
    <mergeCell ref="C65:C85"/>
    <mergeCell ref="A185:A198"/>
    <mergeCell ref="A137:A153"/>
    <mergeCell ref="B154:B169"/>
    <mergeCell ref="C137:C153"/>
    <mergeCell ref="A154:A169"/>
    <mergeCell ref="A65:A85"/>
    <mergeCell ref="A52:A64"/>
    <mergeCell ref="B52:B64"/>
    <mergeCell ref="C52:C64"/>
    <mergeCell ref="B170:B184"/>
    <mergeCell ref="B103:B114"/>
    <mergeCell ref="C103:C114"/>
    <mergeCell ref="A115:A123"/>
    <mergeCell ref="B115:B123"/>
    <mergeCell ref="B137:B153"/>
    <mergeCell ref="A86:A102"/>
    <mergeCell ref="A306:A323"/>
    <mergeCell ref="B124:B136"/>
    <mergeCell ref="C124:C136"/>
    <mergeCell ref="C306:C323"/>
    <mergeCell ref="B199:B208"/>
    <mergeCell ref="B185:B198"/>
    <mergeCell ref="C185:C198"/>
    <mergeCell ref="A199:A208"/>
  </mergeCells>
  <hyperlinks>
    <hyperlink ref="K4" r:id="rId1" display="http://www.mymaths.co.uk/gold/numbops/addingLines.html"/>
    <hyperlink ref="K5" r:id="rId2" display="http://www.mymaths.co.uk/gold/numbops/addingColumns.html"/>
    <hyperlink ref="K6" r:id="rId3" display="http://www.mymaths.co.uk/gold/numbops/subtractionLines.html"/>
    <hyperlink ref="K7" r:id="rId4" display="http://www.mymaths.co.uk/gold/numbops/subtractionColumns.html"/>
    <hyperlink ref="K8" r:id="rId5" display="http://www.mymaths.co.uk/gold/numbops/multiply1.html"/>
    <hyperlink ref="K9" r:id="rId6" display="http://www.mymaths.co.uk/gold/numbops/multiply2.html"/>
    <hyperlink ref="K10" r:id="rId7" display="http://www.mymaths.co.uk/gold/numbops/divisionChunking.html"/>
    <hyperlink ref="K11" r:id="rId8" display="http://www.mymaths.co.uk/gold/numbops/divisionRemainders.html"/>
    <hyperlink ref="K12" r:id="rId9" display="http://www.mymaths.co.uk/gold/numbops/timesTable.html"/>
    <hyperlink ref="K13" r:id="rId10" display="http://www.mymaths.co.uk/gold/numbops/numberline.html"/>
    <hyperlink ref="K14" r:id="rId11" display="http://www.mymaths.co.uk/gold/formulae/operationsOrder.html"/>
    <hyperlink ref="K15" r:id="rId12" display="http://www.mymaths.co.uk/gold/numbops/multiply3.html"/>
    <hyperlink ref="K16" r:id="rId13" display="http://www.mymaths.co.uk/gold/numbops/divisionLong.html"/>
    <hyperlink ref="K18" r:id="rId14" display="http://www.mymaths.co.uk/gold/negatives/negatives1.html"/>
    <hyperlink ref="K19" r:id="rId15" display="http://www.mymaths.co.uk/gold/negatives/negatives2.html"/>
    <hyperlink ref="K28" r:id="rId16" display="http://www.mymaths.co.uk/gold/equations/functionMachines.html"/>
    <hyperlink ref="K29" r:id="rId17" display="http://www.mymaths.co.uk/gold/formulae/formulae.html"/>
    <hyperlink ref="K30" r:id="rId18" display="http://www.mymaths.co.uk/gold/formulae/substituting.html"/>
    <hyperlink ref="K31" r:id="rId19" display="http://www.mymaths.co.uk/gold/formulae/substitutingFurther.html"/>
    <hyperlink ref="K32" r:id="rId20" display="http://www.mymaths.co.uk/gold/simplify/simplifyingExpressions.html"/>
    <hyperlink ref="K33" r:id="rId21" display="http://www.mymaths.co.uk/gold/simplify/simplifyingExpressions2.html"/>
    <hyperlink ref="K39" r:id="rId22" display="http://www.mymaths.co.uk/gold/equations/solvingEquationsMovie.html"/>
    <hyperlink ref="K40" r:id="rId23" display="http://www.mymaths.co.uk/gold/equations/algebraPairs.html"/>
    <hyperlink ref="K78" r:id="rId24" display="http://www.mymaths.co.uk/gold/fractions/fractionPairs.html"/>
    <hyperlink ref="K87" r:id="rId25" display="http://www.mymaths.co.uk/gold/accuracy/rounding10.html"/>
    <hyperlink ref="K88" r:id="rId26" display="http://www.mymaths.co.uk/gold/accuracy/roundingDecimal.html"/>
    <hyperlink ref="K89" r:id="rId27" display="http://www.mymaths.co.uk/gold/accuracy/decimalplaces.html"/>
    <hyperlink ref="K90" r:id="rId28" display="http://www.mymaths.co.uk/gold/accuracy/significantfigures.html"/>
    <hyperlink ref="K91" r:id="rId29" display="http://www.mymaths.co.uk/gold/estimating/estimatingIntro.html"/>
    <hyperlink ref="K92" r:id="rId30" display="http://www.mymaths.co.uk/gold/estimating/estimating.html"/>
    <hyperlink ref="K104" r:id="rId31" display="http://www.mymaths.co.uk/gold/fdp/fdpIntro.html"/>
    <hyperlink ref="K105" r:id="rId32" display="http://www.mymaths.co.uk/gold/percentages/percentagesamounts.html"/>
    <hyperlink ref="K106" r:id="rId33" display="http://www.mymaths.co.uk/gold/fdp/fracToDec.html"/>
    <hyperlink ref="K107" r:id="rId34" display="http://www.mymaths.co.uk/gold/fdp/fdpIntro.html"/>
    <hyperlink ref="K108" r:id="rId35" display="http://www.mymaths.co.uk/gold/percentages/percentageSums.html"/>
    <hyperlink ref="K109" r:id="rId36" display="http://www.mymaths.co.uk/gold/fdp/fdpHarder.html"/>
    <hyperlink ref="K116" r:id="rId37" display="http://www.mymaths.co.uk/gold/ratio/ratio1.html"/>
    <hyperlink ref="K117" r:id="rId38" display="http://www.mymaths.co.uk/gold/ratio/ratiodividing.html"/>
    <hyperlink ref="K118" r:id="rId39" display="http://www.mymaths.co.uk/gold/ratio/Ratiodiv2.html"/>
    <hyperlink ref="K119" r:id="rId40" display="http://www.mymaths.co.uk/gold/proportion/proportionlearn.html"/>
    <hyperlink ref="K125" r:id="rId41" display="http://www.mymaths.co.uk/gold/probability/probIntro.html"/>
    <hyperlink ref="K126" r:id="rId42" display="http://www.mymaths.co.uk/gold/probability/probSimple.html"/>
    <hyperlink ref="K127" r:id="rId43" display="http://www.mymaths.co.uk/gold/probability/listoutcomes.html"/>
    <hyperlink ref="K128" r:id="rId44" display="http://www.mymaths.co.uk/gold/probability/probFair.html"/>
    <hyperlink ref="K129" r:id="rId45" display="http://www.mymaths.co.uk/gold/playyourcards/playcards.html"/>
    <hyperlink ref="K138" r:id="rId46" display="http://www.mymaths.co.uk/gold/shape/LinesQuads.html"/>
    <hyperlink ref="K139" r:id="rId47" display="http://www.mymaths.co.uk/gold/angles/anglesums.html"/>
    <hyperlink ref="K140" r:id="rId48" display="http://www.mymaths.co.uk/gold/angles/angleReasoning.html"/>
    <hyperlink ref="K141" r:id="rId49" display="http://www.mymaths.co.uk/gold/angles/Angler.html"/>
    <hyperlink ref="K142" r:id="rId50" display="http://www.mymaths.co.uk/gold/angles/angles.html"/>
    <hyperlink ref="K143" r:id="rId51" display="http://www.mymaths.co.uk/gold/angles/angleProofs.html"/>
    <hyperlink ref="K144" r:id="rId52" display="http://www.mymaths.co.uk/gold/angles/parallel.html"/>
    <hyperlink ref="K155" r:id="rId53" display="http://www.mymaths.co.uk/gold/areas/perimeter.html"/>
    <hyperlink ref="K156" r:id="rId54" display="http://www.mymaths.co.uk/gold/areas/areaRectangle.html"/>
    <hyperlink ref="K157" r:id="rId55" display="http://www.mymaths.co.uk/gold/probability/probSimple.html"/>
    <hyperlink ref="K158" r:id="rId56" display="http://www.mymaths.co.uk/gold/areas/parallelogramarea.html"/>
    <hyperlink ref="K173" r:id="rId57" display="http://www.mymaths.co.uk/gold/multiples/multiples.html"/>
    <hyperlink ref="K174" r:id="rId58" display="http://www.mymaths.co.uk/gold/multiples/factors.html"/>
    <hyperlink ref="K171" r:id="rId59" display="http://www.mymaths.co.uk/gold/powers/squarePairs.html"/>
    <hyperlink ref="K172" r:id="rId60" display="http://www.mymaths.co.uk/gold/powers/cubePairs.html"/>
    <hyperlink ref="K53" r:id="rId61" display="http://www.mymaths.co.uk/gold/powers/squareTriangle.html"/>
    <hyperlink ref="K186" r:id="rId62" display="http://www.mymaths.co.uk/gold/coordinates/Coordinates.html"/>
    <hyperlink ref="K187" r:id="rId63" display="http://www.mymaths.co.uk/gold/coordinates/coordMidpoint.html"/>
    <hyperlink ref="K188" r:id="rId64" display="http://www.mymaths.co.uk/gold/connect4/connect4.html"/>
    <hyperlink ref="K189" r:id="rId65" display="http://www.mymaths.co.uk/gold/connect5/Connect5.html"/>
    <hyperlink ref="K190" r:id="rId66" display="http://www.mymaths.co.uk/gold/flippy/flippyNeck.html"/>
    <hyperlink ref="K191" r:id="rId67" display="http://www.mymaths.co.uk/gold/flippy/flippyNeckTwo.html"/>
    <hyperlink ref="K192" r:id="rId68" display="http://www.mymaths.co.uk/gold/constructions/constructTriangles.html"/>
    <hyperlink ref="K201" r:id="rId69" display="http://www.mymaths.co.uk/gold/graphs/plottingGraphs.html"/>
    <hyperlink ref="K202" r:id="rId70" display="http://www.mymaths.co.uk/gold/ymxc/equationofline.html"/>
    <hyperlink ref="K203" r:id="rId71" display="http://www.mymaths.co.uk/gold/graphSketch/graphSketch.html"/>
    <hyperlink ref="K200" r:id="rId72" display="http://www.mymaths.co.uk/gold/equations/functionMachines.html"/>
    <hyperlink ref="K307" r:id="rId73" display="http://www.mymaths.co.uk/gold/symmetry/reflection.html"/>
    <hyperlink ref="K308" r:id="rId74" display="http://www.mymaths.co.uk/gold/symmetry/rotation.html"/>
    <hyperlink ref="K309" r:id="rId75" display="http://www.mymaths.co.uk/gold/transformations/translation.html"/>
    <hyperlink ref="K310" r:id="rId76" display="http://www.mymaths.co.uk/gold/transformations/rotation.html"/>
    <hyperlink ref="K311" r:id="rId77" display="http://www.mymaths.co.uk/gold/transformations/reflection.html"/>
    <hyperlink ref="K237" r:id="rId78" display="Money and calculations"/>
    <hyperlink ref="K238" r:id="rId79" display="Calculators "/>
    <hyperlink ref="K226" r:id="rId80" display="http://www.mymaths.co.uk/gold/shape/3dShape.html"/>
    <hyperlink ref="K227" r:id="rId81" display="http://www.mymaths.co.uk/gold/shape/nets.html"/>
    <hyperlink ref="K228" r:id="rId82" display="http://www.mymaths.co.uk/gold/isometric/isometric.html"/>
    <hyperlink ref="K229" r:id="rId83" display="http://www.mymaths.co.uk/gold/isometric/elevations.html"/>
    <hyperlink ref="K230" r:id="rId84" display="http://www.mymaths.co.uk/gold/volume/volumeCuboid.html"/>
    <hyperlink ref="K231" r:id="rId85" display="http://www.mymaths.co.uk/gold/areas/nets.html"/>
    <hyperlink ref="K223" r:id="rId86" display="http://www.mymaths.co.uk/gold/measures/measuresLength.html"/>
    <hyperlink ref="K224" r:id="rId87" display="http://www.mymaths.co.uk/gold/measures/measuresMass.html"/>
    <hyperlink ref="K225" r:id="rId88" display="http://www.mymaths.co.uk/gold/measures/measuresCapacity.html"/>
    <hyperlink ref="K248" r:id="rId89" display="http://www.mymaths.co.uk/gold/charts/Barchart.html"/>
    <hyperlink ref="K249" r:id="rId90" display="http://www.mymaths.co.uk/gold/charts/pictogramBarchart.html"/>
    <hyperlink ref="K250" r:id="rId91" display="http://www.mymaths.co.uk/gold/piecharts/piechartsintro.html"/>
    <hyperlink ref="K253" r:id="rId92" display="http://www.mymaths.co.uk/gold/measures/measuresCapacity.html"/>
    <hyperlink ref="K266" r:id="rId93" display="http://www.mymaths.co.uk/gold/averages/meanmode.html"/>
    <hyperlink ref="K267" r:id="rId94" display="http://www.mymaths.co.uk/gold/averages/median.html"/>
    <hyperlink ref="K268" r:id="rId95" display="http://www.mymaths.co.uk/gold/averages/allaverages.html"/>
    <hyperlink ref="K269" r:id="rId96" display="http://www.mymaths.co.uk/gold/averages/medianfreqtable.html"/>
    <hyperlink ref="K270" r:id="rId97" display="http://www.mymaths.co.uk/gold/averagesofgrouped/meanOfGrouped.html"/>
    <hyperlink ref="K211" r:id="rId98" display="http://www.mymaths.co.uk/gold/areas/areaofcircle.html"/>
    <hyperlink ref="K210" r:id="rId99" display="http://www.mymaths.co.uk/gold/circles/circumference.html"/>
    <hyperlink ref="K291" r:id="rId100" display="http://www.mymaths.co.uk/gold/trigonometry/elevation.html"/>
    <hyperlink ref="K290" r:id="rId101" display="http://www.mymaths.co.uk/gold/trigonometry/trigsides.html"/>
    <hyperlink ref="K289" r:id="rId102" display="http://www.mymaths.co.uk/gold/trigonometry/trigangles.html"/>
    <hyperlink ref="K279" r:id="rId103" display="http://www.mymaths.co.uk/gold/pythagoras/pythagmillionaire.html"/>
    <hyperlink ref="K278" r:id="rId104" display="http://www.mymaths.co.uk/gold/pythagoras/pythagorasTheorem.html"/>
    <hyperlink ref="K77" r:id="rId105" display="http://www.mymaths.co.uk/gold/fractions/matchingFractions.html"/>
    <hyperlink ref="K76" r:id="rId106" display="http://www.mymaths.co.uk/gold/decimals/recurringDecimalsEasy.html"/>
    <hyperlink ref="K75" r:id="rId107" display="http://www.mymaths.co.uk/gold/fractions/comparingFractions.html"/>
    <hyperlink ref="K74" r:id="rId108" display="http://www.mymaths.co.uk/gold/fractions/mixednos.html"/>
    <hyperlink ref="K73" r:id="rId109" display="http://www.mymaths.co.uk/gold/fractions/dividingFractions.html"/>
    <hyperlink ref="K72" r:id="rId110" display="http://www.mymaths.co.uk/gold/fractions/multiplyingFractions.html"/>
    <hyperlink ref="K71" r:id="rId111" display="http://www.mymaths.co.uk/gold/fractions/multDivFractions.html"/>
    <hyperlink ref="K70" r:id="rId112" display="http://www.mymaths.co.uk/gold/fractions/addingFractions.html"/>
    <hyperlink ref="K69" r:id="rId113" display="http://www.mymaths.co.uk/gold/fractions/equivalentFractions.html"/>
    <hyperlink ref="K68" r:id="rId114" display="http://www.mymaths.co.uk/gold/fractions/improperFractions.html"/>
    <hyperlink ref="K67" r:id="rId115" display="http://www.mymaths.co.uk/gold/fractions/fractions1.html"/>
    <hyperlink ref="K66" r:id="rId116" display="http://www.mymaths.co.uk/gold/fractions/findingfractions.html"/>
    <hyperlink ref="K38" r:id="rId117" display="http://www.mymaths.co.uk/gold/equations/equationsSimple.html"/>
  </hyperlinks>
  <printOptions/>
  <pageMargins left="0.75" right="0.75" top="1" bottom="1" header="0.5" footer="0.5"/>
  <pageSetup fitToHeight="0" fitToWidth="1" horizontalDpi="600" verticalDpi="600" orientation="landscape" paperSize="9" scale="71" r:id="rId118"/>
  <rowBreaks count="23" manualBreakCount="23">
    <brk id="16" max="255" man="1"/>
    <brk id="26" max="255" man="1"/>
    <brk id="36" max="255" man="1"/>
    <brk id="51" max="255" man="1"/>
    <brk id="64" max="255" man="1"/>
    <brk id="85" max="255" man="1"/>
    <brk id="102" max="255" man="1"/>
    <brk id="114" max="255" man="1"/>
    <brk id="123" max="255" man="1"/>
    <brk id="136" max="255" man="1"/>
    <brk id="153" max="255" man="1"/>
    <brk id="169" max="255" man="1"/>
    <brk id="184" max="255" man="1"/>
    <brk id="198" max="255" man="1"/>
    <brk id="208" max="255" man="1"/>
    <brk id="221" max="255" man="1"/>
    <brk id="235" max="255" man="1"/>
    <brk id="246" max="255" man="1"/>
    <brk id="264" max="255" man="1"/>
    <brk id="276" max="255" man="1"/>
    <brk id="287" max="12" man="1"/>
    <brk id="298" max="12" man="1"/>
    <brk id="30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43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6.7109375" style="1" bestFit="1" customWidth="1"/>
    <col min="2" max="2" width="51.421875" style="1" bestFit="1" customWidth="1"/>
    <col min="3" max="3" width="13.57421875" style="1" bestFit="1" customWidth="1"/>
    <col min="4" max="4" width="3.00390625" style="15" bestFit="1" customWidth="1"/>
    <col min="5" max="5" width="3.00390625" style="1" bestFit="1" customWidth="1"/>
    <col min="6" max="6" width="6.421875" style="1" customWidth="1"/>
    <col min="7" max="7" width="44.7109375" style="1" customWidth="1"/>
    <col min="8" max="16384" width="11.421875" style="1" customWidth="1"/>
  </cols>
  <sheetData>
    <row r="1" spans="1:4" ht="15">
      <c r="A1" s="3" t="s">
        <v>0</v>
      </c>
      <c r="B1" s="5" t="s">
        <v>920</v>
      </c>
      <c r="C1" s="11" t="s">
        <v>226</v>
      </c>
      <c r="D1" s="13"/>
    </row>
    <row r="2" spans="1:4" ht="15">
      <c r="A2" s="4">
        <v>1</v>
      </c>
      <c r="B2" s="9" t="s">
        <v>16</v>
      </c>
      <c r="C2" s="11">
        <v>5</v>
      </c>
      <c r="D2" s="13"/>
    </row>
    <row r="3" spans="1:4" ht="15">
      <c r="A3" s="22">
        <v>2</v>
      </c>
      <c r="B3" s="10" t="s">
        <v>17</v>
      </c>
      <c r="C3" s="11">
        <v>3</v>
      </c>
      <c r="D3" s="13"/>
    </row>
    <row r="4" spans="1:4" ht="15">
      <c r="A4" s="4">
        <v>3</v>
      </c>
      <c r="B4" s="8" t="s">
        <v>63</v>
      </c>
      <c r="C4" s="11">
        <v>2</v>
      </c>
      <c r="D4" s="13"/>
    </row>
    <row r="5" spans="1:4" ht="15">
      <c r="A5" s="4">
        <v>4</v>
      </c>
      <c r="B5" s="7" t="s">
        <v>133</v>
      </c>
      <c r="C5" s="11">
        <v>4</v>
      </c>
      <c r="D5" s="13"/>
    </row>
    <row r="6" spans="1:4" ht="15">
      <c r="A6" s="4">
        <v>5</v>
      </c>
      <c r="B6" s="7" t="s">
        <v>21</v>
      </c>
      <c r="C6" s="11">
        <v>4</v>
      </c>
      <c r="D6" s="1"/>
    </row>
    <row r="7" spans="1:5" ht="15">
      <c r="A7" s="4">
        <v>6</v>
      </c>
      <c r="B7" s="7" t="s">
        <v>25</v>
      </c>
      <c r="C7" s="11">
        <v>3</v>
      </c>
      <c r="D7" s="11">
        <f>SUM(C2:C7)</f>
        <v>21</v>
      </c>
      <c r="E7" s="1">
        <v>24</v>
      </c>
    </row>
    <row r="8" spans="1:4" ht="15">
      <c r="A8" s="12"/>
      <c r="B8" s="16" t="s">
        <v>227</v>
      </c>
      <c r="C8" s="11"/>
      <c r="D8" s="13"/>
    </row>
    <row r="9" spans="1:4" ht="15">
      <c r="A9" s="4">
        <v>7</v>
      </c>
      <c r="B9" s="8" t="s">
        <v>18</v>
      </c>
      <c r="C9" s="11">
        <v>6</v>
      </c>
      <c r="D9" s="13"/>
    </row>
    <row r="10" spans="1:4" ht="15">
      <c r="A10" s="4">
        <v>8</v>
      </c>
      <c r="B10" s="8" t="s">
        <v>20</v>
      </c>
      <c r="C10" s="11">
        <v>5</v>
      </c>
      <c r="D10" s="13"/>
    </row>
    <row r="11" spans="1:4" ht="15">
      <c r="A11" s="4">
        <v>9</v>
      </c>
      <c r="B11" s="8" t="s">
        <v>22</v>
      </c>
      <c r="C11" s="11">
        <v>2</v>
      </c>
      <c r="D11" s="13"/>
    </row>
    <row r="12" spans="1:5" ht="15">
      <c r="A12" s="4">
        <v>10</v>
      </c>
      <c r="B12" s="9" t="s">
        <v>200</v>
      </c>
      <c r="C12" s="11">
        <v>4</v>
      </c>
      <c r="D12" s="11">
        <f>SUM(C9:C12)</f>
        <v>17</v>
      </c>
      <c r="E12" s="1">
        <v>21</v>
      </c>
    </row>
    <row r="13" spans="1:4" ht="15">
      <c r="A13" s="12"/>
      <c r="B13" s="16" t="s">
        <v>228</v>
      </c>
      <c r="C13" s="11"/>
      <c r="D13" s="13"/>
    </row>
    <row r="14" spans="1:4" ht="15">
      <c r="A14" s="4">
        <v>11</v>
      </c>
      <c r="B14" s="7" t="s">
        <v>1</v>
      </c>
      <c r="C14" s="11">
        <v>3</v>
      </c>
      <c r="D14" s="13"/>
    </row>
    <row r="15" spans="1:4" ht="15">
      <c r="A15" s="4">
        <v>12</v>
      </c>
      <c r="B15" s="8" t="s">
        <v>26</v>
      </c>
      <c r="C15" s="11">
        <v>3</v>
      </c>
      <c r="D15" s="13"/>
    </row>
    <row r="16" spans="1:4" ht="15">
      <c r="A16" s="4">
        <v>13</v>
      </c>
      <c r="B16" s="9" t="s">
        <v>24</v>
      </c>
      <c r="C16" s="11">
        <v>4</v>
      </c>
      <c r="D16" s="13"/>
    </row>
    <row r="17" spans="1:4" ht="15">
      <c r="A17" s="22">
        <v>14</v>
      </c>
      <c r="B17" s="9" t="s">
        <v>567</v>
      </c>
      <c r="C17" s="11">
        <v>3</v>
      </c>
      <c r="D17" s="13"/>
    </row>
    <row r="18" spans="1:5" ht="15">
      <c r="A18" s="22">
        <v>15</v>
      </c>
      <c r="B18" s="9" t="s">
        <v>224</v>
      </c>
      <c r="C18" s="11">
        <v>3</v>
      </c>
      <c r="D18" s="11">
        <f>SUM(C14:C18)</f>
        <v>16</v>
      </c>
      <c r="E18" s="1">
        <v>18</v>
      </c>
    </row>
    <row r="19" spans="1:4" ht="15">
      <c r="A19" s="24"/>
      <c r="B19" s="16" t="s">
        <v>230</v>
      </c>
      <c r="C19" s="11"/>
      <c r="D19" s="13"/>
    </row>
    <row r="20" spans="1:4" ht="15">
      <c r="A20" s="4">
        <v>16</v>
      </c>
      <c r="B20" s="7" t="s">
        <v>229</v>
      </c>
      <c r="C20" s="11">
        <v>4</v>
      </c>
      <c r="D20" s="13"/>
    </row>
    <row r="21" spans="1:4" ht="15">
      <c r="A21" s="4">
        <v>17</v>
      </c>
      <c r="B21" s="7" t="s">
        <v>27</v>
      </c>
      <c r="C21" s="11">
        <v>4</v>
      </c>
      <c r="D21" s="13"/>
    </row>
    <row r="22" spans="1:4" ht="15">
      <c r="A22" s="4">
        <v>18</v>
      </c>
      <c r="B22" s="7" t="s">
        <v>231</v>
      </c>
      <c r="C22" s="11">
        <v>2</v>
      </c>
      <c r="D22" s="13"/>
    </row>
    <row r="23" spans="1:5" ht="15">
      <c r="A23" s="4">
        <v>19</v>
      </c>
      <c r="B23" s="9" t="s">
        <v>225</v>
      </c>
      <c r="C23" s="11">
        <v>6</v>
      </c>
      <c r="D23" s="11">
        <f>SUM(C20:C23)</f>
        <v>16</v>
      </c>
      <c r="E23" s="1">
        <v>18</v>
      </c>
    </row>
    <row r="24" spans="1:4" ht="15">
      <c r="A24" s="12"/>
      <c r="B24" s="16" t="s">
        <v>236</v>
      </c>
      <c r="C24" s="11"/>
      <c r="D24" s="13"/>
    </row>
    <row r="25" spans="1:4" ht="15">
      <c r="A25" s="4">
        <v>20</v>
      </c>
      <c r="B25" s="9" t="s">
        <v>232</v>
      </c>
      <c r="C25" s="11">
        <v>2</v>
      </c>
      <c r="D25" s="13"/>
    </row>
    <row r="26" spans="1:4" ht="15">
      <c r="A26" s="4">
        <v>21</v>
      </c>
      <c r="B26" s="8" t="s">
        <v>233</v>
      </c>
      <c r="C26" s="11">
        <v>2</v>
      </c>
      <c r="D26" s="13"/>
    </row>
    <row r="27" spans="1:4" ht="15">
      <c r="A27" s="4">
        <v>22</v>
      </c>
      <c r="B27" s="9" t="s">
        <v>234</v>
      </c>
      <c r="C27" s="11">
        <v>3</v>
      </c>
      <c r="D27" s="13"/>
    </row>
    <row r="28" spans="1:4" ht="15">
      <c r="A28" s="4">
        <v>23</v>
      </c>
      <c r="B28" s="9" t="s">
        <v>235</v>
      </c>
      <c r="C28" s="11">
        <v>2</v>
      </c>
      <c r="D28" s="13"/>
    </row>
    <row r="29" spans="1:5" ht="15">
      <c r="A29" s="4"/>
      <c r="B29" s="25" t="s">
        <v>914</v>
      </c>
      <c r="C29" s="11">
        <v>6</v>
      </c>
      <c r="D29" s="18">
        <f>SUM(C25:C29)</f>
        <v>15</v>
      </c>
      <c r="E29" s="1">
        <v>15</v>
      </c>
    </row>
    <row r="30" spans="1:4" ht="15">
      <c r="A30" s="12"/>
      <c r="B30" s="16" t="s">
        <v>913</v>
      </c>
      <c r="C30" s="11"/>
      <c r="D30" s="13"/>
    </row>
    <row r="31" spans="1:4" ht="15">
      <c r="A31" s="24"/>
      <c r="B31" s="25" t="s">
        <v>918</v>
      </c>
      <c r="C31" s="11">
        <v>3</v>
      </c>
      <c r="D31" s="13"/>
    </row>
    <row r="32" spans="1:4" ht="15">
      <c r="A32" s="22">
        <v>24</v>
      </c>
      <c r="B32" s="10" t="s">
        <v>19</v>
      </c>
      <c r="C32" s="11">
        <v>4</v>
      </c>
      <c r="D32" s="13"/>
    </row>
    <row r="33" spans="1:4" ht="15">
      <c r="A33" s="22">
        <v>25</v>
      </c>
      <c r="B33" s="10" t="s">
        <v>1036</v>
      </c>
      <c r="C33" s="11">
        <v>3</v>
      </c>
      <c r="D33" s="13"/>
    </row>
    <row r="34" spans="1:4" ht="15">
      <c r="A34" s="22"/>
      <c r="B34" s="10" t="s">
        <v>1037</v>
      </c>
      <c r="C34" s="11">
        <v>6</v>
      </c>
      <c r="D34" s="13"/>
    </row>
    <row r="35" spans="1:5" ht="15">
      <c r="A35" s="24"/>
      <c r="B35" s="8" t="s">
        <v>921</v>
      </c>
      <c r="C35" s="11">
        <v>3</v>
      </c>
      <c r="D35" s="11">
        <f>SUM(C31:C35)</f>
        <v>19</v>
      </c>
      <c r="E35" s="1">
        <v>21</v>
      </c>
    </row>
    <row r="36" spans="1:4" ht="12.75">
      <c r="A36" s="26"/>
      <c r="C36" s="20"/>
      <c r="D36" s="13"/>
    </row>
    <row r="37" spans="2:5" ht="15">
      <c r="B37" s="6" t="s">
        <v>237</v>
      </c>
      <c r="C37" s="20"/>
      <c r="D37" s="13"/>
      <c r="E37" s="20"/>
    </row>
    <row r="38" spans="1:5" ht="13.5" customHeight="1">
      <c r="A38" s="12"/>
      <c r="B38" s="7" t="s">
        <v>6</v>
      </c>
      <c r="C38" s="20"/>
      <c r="D38" s="13"/>
      <c r="E38" s="20"/>
    </row>
    <row r="39" spans="1:5" ht="12" customHeight="1">
      <c r="A39" s="12"/>
      <c r="B39" s="7" t="s">
        <v>10</v>
      </c>
      <c r="C39" s="20"/>
      <c r="D39" s="13"/>
      <c r="E39" s="20"/>
    </row>
    <row r="40" spans="1:5" ht="15">
      <c r="A40" s="12"/>
      <c r="B40" s="8" t="s">
        <v>7</v>
      </c>
      <c r="C40" s="20"/>
      <c r="D40" s="13"/>
      <c r="E40" s="20"/>
    </row>
    <row r="41" spans="1:2" ht="15">
      <c r="A41" s="12"/>
      <c r="B41" s="8" t="s">
        <v>12</v>
      </c>
    </row>
    <row r="42" spans="1:2" ht="15">
      <c r="A42" s="12"/>
      <c r="B42" s="8" t="s">
        <v>14</v>
      </c>
    </row>
    <row r="43" spans="1:2" ht="15">
      <c r="A43" s="12"/>
      <c r="B43" s="9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86"/>
  <sheetViews>
    <sheetView zoomScaleSheetLayoutView="55" zoomScalePageLayoutView="85" workbookViewId="0" topLeftCell="A1">
      <selection activeCell="N19" sqref="N19"/>
    </sheetView>
  </sheetViews>
  <sheetFormatPr defaultColWidth="11.421875" defaultRowHeight="15" customHeight="1"/>
  <cols>
    <col min="1" max="3" width="2.7109375" style="27" customWidth="1"/>
    <col min="4" max="4" width="68.421875" style="27" bestFit="1" customWidth="1"/>
    <col min="5" max="5" width="5.28125" style="28" bestFit="1" customWidth="1"/>
    <col min="6" max="6" width="4.7109375" style="28" bestFit="1" customWidth="1"/>
    <col min="7" max="7" width="8.28125" style="28" bestFit="1" customWidth="1"/>
    <col min="8" max="8" width="14.00390625" style="27" bestFit="1" customWidth="1"/>
    <col min="9" max="9" width="8.28125" style="27" bestFit="1" customWidth="1"/>
    <col min="10" max="10" width="22.140625" style="28" bestFit="1" customWidth="1"/>
    <col min="11" max="11" width="5.28125" style="30" bestFit="1" customWidth="1"/>
    <col min="12" max="12" width="11.00390625" style="27" bestFit="1" customWidth="1"/>
    <col min="13" max="16384" width="11.421875" style="27" customWidth="1"/>
  </cols>
  <sheetData>
    <row r="1" spans="1:9" ht="15" customHeight="1">
      <c r="A1" s="314"/>
      <c r="B1" s="315"/>
      <c r="C1" s="315"/>
      <c r="H1" s="29"/>
      <c r="I1" s="29"/>
    </row>
    <row r="2" spans="1:9" ht="15" customHeight="1">
      <c r="A2" s="316"/>
      <c r="B2" s="317"/>
      <c r="C2" s="317"/>
      <c r="H2" s="29"/>
      <c r="I2" s="29"/>
    </row>
    <row r="3" spans="1:12" ht="15" customHeight="1">
      <c r="A3" s="306" t="s">
        <v>64</v>
      </c>
      <c r="B3" s="306" t="s">
        <v>16</v>
      </c>
      <c r="C3" s="306" t="s">
        <v>111</v>
      </c>
      <c r="D3" s="33" t="s">
        <v>65</v>
      </c>
      <c r="E3" s="140" t="s">
        <v>66</v>
      </c>
      <c r="F3" s="72" t="s">
        <v>927</v>
      </c>
      <c r="G3" s="72" t="s">
        <v>923</v>
      </c>
      <c r="H3" s="160" t="s">
        <v>95</v>
      </c>
      <c r="I3" s="74" t="s">
        <v>866</v>
      </c>
      <c r="J3" s="180" t="s">
        <v>129</v>
      </c>
      <c r="K3" s="77" t="s">
        <v>66</v>
      </c>
      <c r="L3" s="86" t="s">
        <v>925</v>
      </c>
    </row>
    <row r="4" spans="1:12" ht="15" customHeight="1">
      <c r="A4" s="310"/>
      <c r="B4" s="310"/>
      <c r="C4" s="310"/>
      <c r="D4" s="34" t="s">
        <v>85</v>
      </c>
      <c r="E4" s="62">
        <v>2</v>
      </c>
      <c r="F4" s="41"/>
      <c r="G4" s="41"/>
      <c r="H4" s="179" t="s">
        <v>96</v>
      </c>
      <c r="I4" s="46" t="s">
        <v>982</v>
      </c>
      <c r="J4" s="65" t="s">
        <v>88</v>
      </c>
      <c r="K4" s="80">
        <v>5</v>
      </c>
      <c r="L4" s="48"/>
    </row>
    <row r="5" spans="1:12" ht="15" customHeight="1">
      <c r="A5" s="310"/>
      <c r="B5" s="310"/>
      <c r="C5" s="310"/>
      <c r="D5" s="34" t="s">
        <v>86</v>
      </c>
      <c r="E5" s="62">
        <v>3</v>
      </c>
      <c r="F5" s="41"/>
      <c r="G5" s="41"/>
      <c r="H5" s="179" t="s">
        <v>96</v>
      </c>
      <c r="I5" s="46" t="s">
        <v>993</v>
      </c>
      <c r="J5" s="65" t="s">
        <v>89</v>
      </c>
      <c r="K5" s="80">
        <v>5</v>
      </c>
      <c r="L5" s="48"/>
    </row>
    <row r="6" spans="1:12" ht="15" customHeight="1">
      <c r="A6" s="310"/>
      <c r="B6" s="310"/>
      <c r="C6" s="310"/>
      <c r="D6" s="35" t="s">
        <v>87</v>
      </c>
      <c r="E6" s="141">
        <v>3</v>
      </c>
      <c r="F6" s="42"/>
      <c r="G6" s="42"/>
      <c r="H6" s="66"/>
      <c r="I6" s="46" t="s">
        <v>889</v>
      </c>
      <c r="J6" s="65" t="s">
        <v>90</v>
      </c>
      <c r="K6" s="80">
        <v>4</v>
      </c>
      <c r="L6" s="48"/>
    </row>
    <row r="7" spans="1:12" ht="15" customHeight="1">
      <c r="A7" s="310"/>
      <c r="B7" s="310"/>
      <c r="C7" s="310"/>
      <c r="D7" s="36" t="s">
        <v>67</v>
      </c>
      <c r="E7" s="63">
        <v>4</v>
      </c>
      <c r="F7" s="43"/>
      <c r="G7" s="43"/>
      <c r="H7" s="53"/>
      <c r="I7" s="47"/>
      <c r="J7" s="65" t="s">
        <v>91</v>
      </c>
      <c r="K7" s="80">
        <v>4</v>
      </c>
      <c r="L7" s="48"/>
    </row>
    <row r="8" spans="1:12" ht="15" customHeight="1">
      <c r="A8" s="310"/>
      <c r="B8" s="310"/>
      <c r="C8" s="310"/>
      <c r="D8" s="36" t="s">
        <v>68</v>
      </c>
      <c r="E8" s="63">
        <v>4</v>
      </c>
      <c r="F8" s="43"/>
      <c r="G8" s="43"/>
      <c r="H8" s="53"/>
      <c r="I8" s="47"/>
      <c r="J8" s="65" t="s">
        <v>92</v>
      </c>
      <c r="K8" s="80">
        <v>6</v>
      </c>
      <c r="L8" s="48"/>
    </row>
    <row r="9" spans="1:12" ht="15" customHeight="1">
      <c r="A9" s="310"/>
      <c r="B9" s="310"/>
      <c r="C9" s="310"/>
      <c r="D9" s="36" t="s">
        <v>69</v>
      </c>
      <c r="E9" s="63">
        <v>4</v>
      </c>
      <c r="F9" s="43"/>
      <c r="G9" s="43"/>
      <c r="H9" s="53"/>
      <c r="I9" s="47"/>
      <c r="J9" s="65" t="s">
        <v>93</v>
      </c>
      <c r="K9" s="80">
        <v>6</v>
      </c>
      <c r="L9" s="48"/>
    </row>
    <row r="10" spans="1:12" ht="15" customHeight="1">
      <c r="A10" s="310"/>
      <c r="B10" s="310"/>
      <c r="C10" s="310"/>
      <c r="D10" s="37" t="s">
        <v>70</v>
      </c>
      <c r="F10" s="44"/>
      <c r="G10" s="44"/>
      <c r="H10" s="53"/>
      <c r="I10" s="47"/>
      <c r="J10" s="65" t="s">
        <v>94</v>
      </c>
      <c r="K10" s="80">
        <v>6</v>
      </c>
      <c r="L10" s="48"/>
    </row>
    <row r="11" spans="1:12" ht="24.75" customHeight="1">
      <c r="A11" s="310"/>
      <c r="B11" s="310"/>
      <c r="C11" s="310"/>
      <c r="D11" s="36" t="s">
        <v>71</v>
      </c>
      <c r="E11" s="28">
        <v>5</v>
      </c>
      <c r="F11" s="44"/>
      <c r="G11" s="44" t="s">
        <v>789</v>
      </c>
      <c r="H11" s="54"/>
      <c r="I11" s="34"/>
      <c r="J11" s="65"/>
      <c r="K11" s="80"/>
      <c r="L11" s="48"/>
    </row>
    <row r="12" spans="1:12" ht="15" customHeight="1">
      <c r="A12" s="310"/>
      <c r="B12" s="310"/>
      <c r="C12" s="310"/>
      <c r="D12" s="36" t="s">
        <v>72</v>
      </c>
      <c r="E12" s="28">
        <v>5</v>
      </c>
      <c r="F12" s="44"/>
      <c r="G12" s="44"/>
      <c r="I12" s="48"/>
      <c r="J12" s="65"/>
      <c r="K12" s="80"/>
      <c r="L12" s="48"/>
    </row>
    <row r="13" spans="1:12" ht="22.5" customHeight="1">
      <c r="A13" s="310"/>
      <c r="B13" s="310"/>
      <c r="C13" s="310"/>
      <c r="D13" s="38" t="s">
        <v>73</v>
      </c>
      <c r="E13" s="28">
        <v>5</v>
      </c>
      <c r="F13" s="44"/>
      <c r="G13" s="44" t="s">
        <v>789</v>
      </c>
      <c r="H13" s="57"/>
      <c r="I13" s="49"/>
      <c r="J13" s="65"/>
      <c r="K13" s="80"/>
      <c r="L13" s="48"/>
    </row>
    <row r="14" spans="1:12" ht="15" customHeight="1">
      <c r="A14" s="310"/>
      <c r="B14" s="310"/>
      <c r="C14" s="310"/>
      <c r="D14" s="36" t="s">
        <v>74</v>
      </c>
      <c r="E14" s="28">
        <v>6</v>
      </c>
      <c r="F14" s="44"/>
      <c r="G14" s="44" t="s">
        <v>792</v>
      </c>
      <c r="H14" s="54"/>
      <c r="I14" s="34"/>
      <c r="J14" s="59"/>
      <c r="K14" s="80"/>
      <c r="L14" s="48"/>
    </row>
    <row r="15" spans="1:12" ht="15" customHeight="1">
      <c r="A15" s="310"/>
      <c r="B15" s="310"/>
      <c r="C15" s="310"/>
      <c r="D15" s="36" t="s">
        <v>75</v>
      </c>
      <c r="E15" s="28">
        <v>6</v>
      </c>
      <c r="F15" s="44"/>
      <c r="G15" s="44" t="s">
        <v>838</v>
      </c>
      <c r="I15" s="48"/>
      <c r="K15" s="80"/>
      <c r="L15" s="48"/>
    </row>
    <row r="16" spans="1:12" ht="15" customHeight="1">
      <c r="A16" s="310"/>
      <c r="B16" s="310"/>
      <c r="C16" s="310"/>
      <c r="D16" s="34" t="s">
        <v>922</v>
      </c>
      <c r="E16" s="141">
        <v>6</v>
      </c>
      <c r="F16" s="42"/>
      <c r="G16" s="42" t="s">
        <v>793</v>
      </c>
      <c r="H16" s="55"/>
      <c r="I16" s="187"/>
      <c r="J16" s="27"/>
      <c r="K16" s="80"/>
      <c r="L16" s="48"/>
    </row>
    <row r="17" spans="1:12" ht="15" customHeight="1">
      <c r="A17" s="310"/>
      <c r="B17" s="310"/>
      <c r="C17" s="310"/>
      <c r="D17" s="36" t="s">
        <v>77</v>
      </c>
      <c r="E17" s="62">
        <v>6</v>
      </c>
      <c r="F17" s="41"/>
      <c r="G17" s="41" t="s">
        <v>793</v>
      </c>
      <c r="H17" s="55"/>
      <c r="I17" s="187"/>
      <c r="J17" s="27"/>
      <c r="K17" s="80"/>
      <c r="L17" s="48"/>
    </row>
    <row r="18" spans="1:12" ht="15" customHeight="1">
      <c r="A18" s="310"/>
      <c r="B18" s="310"/>
      <c r="C18" s="310"/>
      <c r="D18" s="39" t="s">
        <v>76</v>
      </c>
      <c r="F18" s="44"/>
      <c r="G18" s="44"/>
      <c r="H18" s="55"/>
      <c r="I18" s="187"/>
      <c r="J18" s="27"/>
      <c r="K18" s="80"/>
      <c r="L18" s="48"/>
    </row>
    <row r="19" spans="1:12" ht="15" customHeight="1">
      <c r="A19" s="311"/>
      <c r="B19" s="311"/>
      <c r="C19" s="311"/>
      <c r="D19" s="38" t="s">
        <v>78</v>
      </c>
      <c r="E19" s="28">
        <v>7</v>
      </c>
      <c r="F19" s="44"/>
      <c r="G19" s="44"/>
      <c r="H19" s="55"/>
      <c r="I19" s="187"/>
      <c r="J19" s="27"/>
      <c r="K19" s="80"/>
      <c r="L19" s="48"/>
    </row>
    <row r="20" spans="1:12" ht="15" customHeight="1">
      <c r="A20" s="306" t="s">
        <v>98</v>
      </c>
      <c r="B20" s="306" t="s">
        <v>17</v>
      </c>
      <c r="C20" s="306" t="s">
        <v>414</v>
      </c>
      <c r="D20" s="126" t="s">
        <v>65</v>
      </c>
      <c r="E20" s="140" t="s">
        <v>66</v>
      </c>
      <c r="F20" s="72" t="s">
        <v>927</v>
      </c>
      <c r="G20" s="72" t="s">
        <v>923</v>
      </c>
      <c r="H20" s="160" t="s">
        <v>95</v>
      </c>
      <c r="I20" s="74" t="s">
        <v>866</v>
      </c>
      <c r="J20" s="180" t="s">
        <v>129</v>
      </c>
      <c r="K20" s="77" t="s">
        <v>66</v>
      </c>
      <c r="L20" s="86" t="s">
        <v>925</v>
      </c>
    </row>
    <row r="21" spans="1:12" ht="15" customHeight="1">
      <c r="A21" s="310"/>
      <c r="B21" s="306"/>
      <c r="C21" s="306"/>
      <c r="D21" s="36" t="s">
        <v>99</v>
      </c>
      <c r="E21" s="141">
        <v>4</v>
      </c>
      <c r="F21" s="42"/>
      <c r="G21" s="42"/>
      <c r="H21" s="161" t="s">
        <v>109</v>
      </c>
      <c r="I21" s="47" t="s">
        <v>984</v>
      </c>
      <c r="J21" s="65" t="s">
        <v>105</v>
      </c>
      <c r="K21" s="80">
        <v>6</v>
      </c>
      <c r="L21" s="48"/>
    </row>
    <row r="22" spans="1:12" ht="15" customHeight="1">
      <c r="A22" s="310"/>
      <c r="B22" s="306"/>
      <c r="C22" s="306"/>
      <c r="D22" s="125" t="s">
        <v>100</v>
      </c>
      <c r="E22" s="148">
        <v>4</v>
      </c>
      <c r="F22" s="174"/>
      <c r="G22" s="174"/>
      <c r="H22" s="162" t="s">
        <v>766</v>
      </c>
      <c r="I22" s="48" t="s">
        <v>991</v>
      </c>
      <c r="J22" s="65" t="s">
        <v>106</v>
      </c>
      <c r="K22" s="80">
        <v>4</v>
      </c>
      <c r="L22" s="48"/>
    </row>
    <row r="23" spans="1:12" ht="15" customHeight="1">
      <c r="A23" s="310"/>
      <c r="B23" s="306"/>
      <c r="C23" s="306"/>
      <c r="D23" s="142"/>
      <c r="E23" s="63"/>
      <c r="F23" s="43"/>
      <c r="G23" s="43"/>
      <c r="H23" s="64"/>
      <c r="I23" s="99" t="s">
        <v>994</v>
      </c>
      <c r="J23" s="65" t="s">
        <v>107</v>
      </c>
      <c r="K23" s="80">
        <v>6</v>
      </c>
      <c r="L23" s="48"/>
    </row>
    <row r="24" spans="1:12" ht="15" customHeight="1">
      <c r="A24" s="310"/>
      <c r="B24" s="306"/>
      <c r="C24" s="306"/>
      <c r="D24" s="124" t="s">
        <v>70</v>
      </c>
      <c r="E24" s="63"/>
      <c r="F24" s="43"/>
      <c r="G24" s="43"/>
      <c r="H24" s="66"/>
      <c r="I24" s="46" t="s">
        <v>1002</v>
      </c>
      <c r="J24" s="65" t="s">
        <v>108</v>
      </c>
      <c r="K24" s="80">
        <v>6</v>
      </c>
      <c r="L24" s="48"/>
    </row>
    <row r="25" spans="1:12" ht="15" customHeight="1">
      <c r="A25" s="310"/>
      <c r="B25" s="306"/>
      <c r="C25" s="306"/>
      <c r="D25" s="125" t="s">
        <v>101</v>
      </c>
      <c r="E25" s="148">
        <v>5</v>
      </c>
      <c r="F25" s="174"/>
      <c r="G25" s="174" t="s">
        <v>808</v>
      </c>
      <c r="H25" s="53"/>
      <c r="I25" s="47" t="s">
        <v>1014</v>
      </c>
      <c r="J25" s="59"/>
      <c r="K25" s="80"/>
      <c r="L25" s="48"/>
    </row>
    <row r="26" spans="1:12" ht="15" customHeight="1">
      <c r="A26" s="310"/>
      <c r="B26" s="306"/>
      <c r="C26" s="306"/>
      <c r="D26" s="36" t="s">
        <v>102</v>
      </c>
      <c r="E26" s="141">
        <v>6</v>
      </c>
      <c r="F26" s="42"/>
      <c r="G26" s="42" t="s">
        <v>808</v>
      </c>
      <c r="H26" s="53"/>
      <c r="I26" s="47" t="s">
        <v>1025</v>
      </c>
      <c r="J26" s="59"/>
      <c r="K26" s="80"/>
      <c r="L26" s="48"/>
    </row>
    <row r="27" spans="1:12" ht="15" customHeight="1">
      <c r="A27" s="310"/>
      <c r="B27" s="306"/>
      <c r="C27" s="306"/>
      <c r="D27" s="118" t="s">
        <v>76</v>
      </c>
      <c r="F27" s="44"/>
      <c r="G27" s="44"/>
      <c r="H27" s="163"/>
      <c r="I27" s="222"/>
      <c r="J27" s="59"/>
      <c r="K27" s="80"/>
      <c r="L27" s="48"/>
    </row>
    <row r="28" spans="1:12" ht="15" customHeight="1">
      <c r="A28" s="310"/>
      <c r="B28" s="306"/>
      <c r="C28" s="306"/>
      <c r="D28" s="34" t="s">
        <v>103</v>
      </c>
      <c r="E28" s="149">
        <v>7</v>
      </c>
      <c r="F28" s="113"/>
      <c r="G28" s="113" t="s">
        <v>840</v>
      </c>
      <c r="H28" s="163"/>
      <c r="I28" s="222"/>
      <c r="J28" s="59"/>
      <c r="K28" s="80"/>
      <c r="L28" s="48"/>
    </row>
    <row r="29" spans="1:12" ht="15" customHeight="1">
      <c r="A29" s="310"/>
      <c r="B29" s="306"/>
      <c r="C29" s="306"/>
      <c r="D29" s="136" t="s">
        <v>104</v>
      </c>
      <c r="E29" s="150">
        <v>7</v>
      </c>
      <c r="F29" s="175"/>
      <c r="G29" s="175" t="s">
        <v>839</v>
      </c>
      <c r="H29" s="31"/>
      <c r="I29" s="50"/>
      <c r="J29" s="181"/>
      <c r="K29" s="79"/>
      <c r="L29" s="40"/>
    </row>
    <row r="30" spans="1:12" ht="12">
      <c r="A30" s="306" t="s">
        <v>110</v>
      </c>
      <c r="B30" s="306" t="s">
        <v>63</v>
      </c>
      <c r="C30" s="306" t="s">
        <v>198</v>
      </c>
      <c r="D30" s="143" t="s">
        <v>70</v>
      </c>
      <c r="E30" s="140" t="s">
        <v>66</v>
      </c>
      <c r="F30" s="72" t="s">
        <v>927</v>
      </c>
      <c r="G30" s="72" t="s">
        <v>923</v>
      </c>
      <c r="H30" s="160" t="s">
        <v>95</v>
      </c>
      <c r="I30" s="74" t="s">
        <v>866</v>
      </c>
      <c r="J30" s="180" t="s">
        <v>129</v>
      </c>
      <c r="K30" s="77" t="s">
        <v>66</v>
      </c>
      <c r="L30" s="86" t="s">
        <v>925</v>
      </c>
    </row>
    <row r="31" spans="1:12" ht="24">
      <c r="A31" s="306"/>
      <c r="B31" s="306"/>
      <c r="C31" s="306"/>
      <c r="D31" s="144" t="s">
        <v>125</v>
      </c>
      <c r="E31" s="63"/>
      <c r="F31" s="43"/>
      <c r="G31" s="43"/>
      <c r="H31" s="161" t="s">
        <v>131</v>
      </c>
      <c r="I31" s="47" t="s">
        <v>1027</v>
      </c>
      <c r="J31" s="65" t="s">
        <v>130</v>
      </c>
      <c r="K31" s="85"/>
      <c r="L31" s="48"/>
    </row>
    <row r="32" spans="1:12" ht="12" customHeight="1">
      <c r="A32" s="306"/>
      <c r="B32" s="306"/>
      <c r="C32" s="306"/>
      <c r="D32" s="144" t="s">
        <v>126</v>
      </c>
      <c r="E32" s="63"/>
      <c r="F32" s="43"/>
      <c r="G32" s="43"/>
      <c r="H32" s="66"/>
      <c r="I32" s="46"/>
      <c r="J32" s="59"/>
      <c r="K32" s="82"/>
      <c r="L32" s="48"/>
    </row>
    <row r="33" spans="1:12" ht="15" customHeight="1">
      <c r="A33" s="306"/>
      <c r="B33" s="306"/>
      <c r="C33" s="306"/>
      <c r="D33" s="144" t="s">
        <v>127</v>
      </c>
      <c r="E33" s="63"/>
      <c r="F33" s="43"/>
      <c r="G33" s="43"/>
      <c r="H33" s="55"/>
      <c r="I33" s="187"/>
      <c r="J33" s="59"/>
      <c r="K33" s="82"/>
      <c r="L33" s="48"/>
    </row>
    <row r="34" spans="1:12" ht="24" customHeight="1">
      <c r="A34" s="306"/>
      <c r="B34" s="306"/>
      <c r="C34" s="306"/>
      <c r="D34" s="144" t="s">
        <v>128</v>
      </c>
      <c r="E34" s="63"/>
      <c r="F34" s="43"/>
      <c r="G34" s="43"/>
      <c r="H34" s="55"/>
      <c r="I34" s="187"/>
      <c r="J34" s="59"/>
      <c r="K34" s="82"/>
      <c r="L34" s="48"/>
    </row>
    <row r="35" spans="1:12" ht="12">
      <c r="A35" s="306" t="s">
        <v>124</v>
      </c>
      <c r="B35" s="306" t="s">
        <v>133</v>
      </c>
      <c r="C35" s="306" t="s">
        <v>197</v>
      </c>
      <c r="D35" s="126" t="s">
        <v>65</v>
      </c>
      <c r="E35" s="140" t="s">
        <v>66</v>
      </c>
      <c r="F35" s="72" t="s">
        <v>927</v>
      </c>
      <c r="G35" s="72" t="s">
        <v>923</v>
      </c>
      <c r="H35" s="160" t="s">
        <v>95</v>
      </c>
      <c r="I35" s="74" t="s">
        <v>866</v>
      </c>
      <c r="J35" s="180" t="s">
        <v>129</v>
      </c>
      <c r="K35" s="77" t="s">
        <v>66</v>
      </c>
      <c r="L35" s="86" t="s">
        <v>925</v>
      </c>
    </row>
    <row r="36" spans="1:12" ht="15" customHeight="1">
      <c r="A36" s="306"/>
      <c r="B36" s="306"/>
      <c r="C36" s="306"/>
      <c r="D36" s="125" t="s">
        <v>134</v>
      </c>
      <c r="E36" s="141">
        <v>4</v>
      </c>
      <c r="F36" s="42"/>
      <c r="G36" s="42" t="s">
        <v>43</v>
      </c>
      <c r="H36" s="161" t="s">
        <v>143</v>
      </c>
      <c r="I36" s="47"/>
      <c r="J36" s="65" t="s">
        <v>146</v>
      </c>
      <c r="K36" s="80">
        <v>5</v>
      </c>
      <c r="L36" s="48"/>
    </row>
    <row r="37" spans="1:12" ht="15" customHeight="1">
      <c r="A37" s="306"/>
      <c r="B37" s="306"/>
      <c r="C37" s="306"/>
      <c r="D37" s="34" t="s">
        <v>135</v>
      </c>
      <c r="E37" s="62">
        <v>5</v>
      </c>
      <c r="F37" s="41"/>
      <c r="G37" s="41" t="s">
        <v>45</v>
      </c>
      <c r="H37" s="161" t="s">
        <v>144</v>
      </c>
      <c r="I37" s="47" t="s">
        <v>1024</v>
      </c>
      <c r="J37" s="65" t="s">
        <v>147</v>
      </c>
      <c r="K37" s="80">
        <v>7</v>
      </c>
      <c r="L37" s="48"/>
    </row>
    <row r="38" spans="1:12" ht="15" customHeight="1">
      <c r="A38" s="306"/>
      <c r="B38" s="306"/>
      <c r="C38" s="306"/>
      <c r="D38" s="34" t="s">
        <v>136</v>
      </c>
      <c r="E38" s="141">
        <v>5</v>
      </c>
      <c r="F38" s="42"/>
      <c r="G38" s="42" t="s">
        <v>42</v>
      </c>
      <c r="H38" s="161" t="s">
        <v>170</v>
      </c>
      <c r="I38" s="47"/>
      <c r="J38" s="65" t="s">
        <v>148</v>
      </c>
      <c r="K38" s="80">
        <v>7</v>
      </c>
      <c r="L38" s="48"/>
    </row>
    <row r="39" spans="1:12" ht="15" customHeight="1">
      <c r="A39" s="306"/>
      <c r="B39" s="306"/>
      <c r="C39" s="306"/>
      <c r="D39" s="123" t="s">
        <v>70</v>
      </c>
      <c r="E39" s="63"/>
      <c r="F39" s="43"/>
      <c r="G39" s="43"/>
      <c r="H39" s="161" t="s">
        <v>145</v>
      </c>
      <c r="I39" s="47"/>
      <c r="J39" s="65" t="s">
        <v>149</v>
      </c>
      <c r="K39" s="80">
        <v>6</v>
      </c>
      <c r="L39" s="48"/>
    </row>
    <row r="40" spans="1:12" ht="15" customHeight="1">
      <c r="A40" s="306"/>
      <c r="B40" s="306"/>
      <c r="C40" s="306"/>
      <c r="D40" s="38" t="s">
        <v>137</v>
      </c>
      <c r="E40" s="63">
        <v>6</v>
      </c>
      <c r="F40" s="43"/>
      <c r="G40" s="43" t="s">
        <v>45</v>
      </c>
      <c r="H40" s="164"/>
      <c r="I40" s="94"/>
      <c r="J40" s="182" t="s">
        <v>150</v>
      </c>
      <c r="K40" s="80">
        <v>8</v>
      </c>
      <c r="L40" s="48"/>
    </row>
    <row r="41" spans="1:12" ht="15" customHeight="1">
      <c r="A41" s="306"/>
      <c r="B41" s="306"/>
      <c r="C41" s="306"/>
      <c r="D41" s="38" t="s">
        <v>138</v>
      </c>
      <c r="E41" s="63">
        <v>7</v>
      </c>
      <c r="F41" s="43"/>
      <c r="G41" s="43" t="s">
        <v>45</v>
      </c>
      <c r="H41" s="164"/>
      <c r="I41" s="94"/>
      <c r="J41" s="59"/>
      <c r="K41" s="82"/>
      <c r="L41" s="48"/>
    </row>
    <row r="42" spans="1:12" ht="15" customHeight="1">
      <c r="A42" s="306"/>
      <c r="B42" s="306"/>
      <c r="C42" s="306"/>
      <c r="D42" s="38" t="s">
        <v>139</v>
      </c>
      <c r="E42" s="63">
        <v>7</v>
      </c>
      <c r="F42" s="43"/>
      <c r="G42" s="43"/>
      <c r="H42" s="55"/>
      <c r="I42" s="187"/>
      <c r="J42" s="59"/>
      <c r="K42" s="82"/>
      <c r="L42" s="48"/>
    </row>
    <row r="43" spans="1:12" ht="12">
      <c r="A43" s="306"/>
      <c r="B43" s="306"/>
      <c r="C43" s="306"/>
      <c r="D43" s="123" t="s">
        <v>76</v>
      </c>
      <c r="E43" s="151"/>
      <c r="F43" s="111"/>
      <c r="G43" s="111"/>
      <c r="H43" s="55"/>
      <c r="I43" s="187"/>
      <c r="J43" s="59"/>
      <c r="K43" s="82"/>
      <c r="L43" s="48"/>
    </row>
    <row r="44" spans="1:12" ht="15" customHeight="1">
      <c r="A44" s="306"/>
      <c r="B44" s="306"/>
      <c r="C44" s="306"/>
      <c r="D44" s="38" t="s">
        <v>140</v>
      </c>
      <c r="E44" s="151">
        <v>8</v>
      </c>
      <c r="F44" s="111"/>
      <c r="G44" s="111"/>
      <c r="H44" s="55"/>
      <c r="I44" s="187"/>
      <c r="J44" s="59"/>
      <c r="K44" s="82"/>
      <c r="L44" s="48"/>
    </row>
    <row r="45" spans="1:12" ht="12">
      <c r="A45" s="306"/>
      <c r="B45" s="306"/>
      <c r="C45" s="306"/>
      <c r="D45" s="48" t="s">
        <v>141</v>
      </c>
      <c r="E45" s="63">
        <v>8</v>
      </c>
      <c r="F45" s="43"/>
      <c r="G45" s="43"/>
      <c r="H45" s="55"/>
      <c r="I45" s="187"/>
      <c r="J45" s="59"/>
      <c r="K45" s="82"/>
      <c r="L45" s="48"/>
    </row>
    <row r="46" spans="1:12" ht="12">
      <c r="A46" s="306"/>
      <c r="B46" s="306"/>
      <c r="C46" s="306"/>
      <c r="D46" s="38" t="s">
        <v>142</v>
      </c>
      <c r="E46" s="28">
        <v>8</v>
      </c>
      <c r="F46" s="44"/>
      <c r="G46" s="44"/>
      <c r="H46" s="56"/>
      <c r="I46" s="91"/>
      <c r="J46" s="27"/>
      <c r="K46" s="27"/>
      <c r="L46" s="48"/>
    </row>
    <row r="47" spans="1:12" ht="15" customHeight="1">
      <c r="A47" s="306" t="s">
        <v>132</v>
      </c>
      <c r="B47" s="306" t="s">
        <v>21</v>
      </c>
      <c r="C47" s="306" t="s">
        <v>197</v>
      </c>
      <c r="D47" s="126" t="s">
        <v>65</v>
      </c>
      <c r="E47" s="140" t="s">
        <v>66</v>
      </c>
      <c r="F47" s="72" t="s">
        <v>927</v>
      </c>
      <c r="G47" s="72" t="s">
        <v>923</v>
      </c>
      <c r="H47" s="160" t="s">
        <v>95</v>
      </c>
      <c r="I47" s="74" t="s">
        <v>866</v>
      </c>
      <c r="J47" s="180" t="s">
        <v>129</v>
      </c>
      <c r="K47" s="77" t="s">
        <v>66</v>
      </c>
      <c r="L47" s="86" t="s">
        <v>925</v>
      </c>
    </row>
    <row r="48" spans="1:12" ht="24">
      <c r="A48" s="306"/>
      <c r="B48" s="306"/>
      <c r="C48" s="306"/>
      <c r="D48" s="125" t="s">
        <v>152</v>
      </c>
      <c r="E48" s="141">
        <v>3</v>
      </c>
      <c r="F48" s="42"/>
      <c r="G48" s="42"/>
      <c r="H48" s="161" t="s">
        <v>172</v>
      </c>
      <c r="I48" s="47" t="s">
        <v>880</v>
      </c>
      <c r="J48" s="65" t="s">
        <v>164</v>
      </c>
      <c r="K48" s="80">
        <v>4</v>
      </c>
      <c r="L48" s="48"/>
    </row>
    <row r="49" spans="1:12" ht="15" customHeight="1">
      <c r="A49" s="306"/>
      <c r="B49" s="306"/>
      <c r="C49" s="306"/>
      <c r="D49" s="35" t="s">
        <v>153</v>
      </c>
      <c r="E49" s="141">
        <v>3</v>
      </c>
      <c r="F49" s="42"/>
      <c r="G49" s="42"/>
      <c r="H49" s="161" t="s">
        <v>143</v>
      </c>
      <c r="I49" s="47" t="s">
        <v>1013</v>
      </c>
      <c r="J49" s="65" t="s">
        <v>165</v>
      </c>
      <c r="K49" s="80">
        <v>6</v>
      </c>
      <c r="L49" s="48"/>
    </row>
    <row r="50" spans="1:12" ht="15" customHeight="1">
      <c r="A50" s="306"/>
      <c r="B50" s="306"/>
      <c r="C50" s="306"/>
      <c r="D50" s="35" t="s">
        <v>154</v>
      </c>
      <c r="E50" s="141">
        <v>4</v>
      </c>
      <c r="F50" s="42"/>
      <c r="G50" s="42"/>
      <c r="H50" s="161" t="s">
        <v>144</v>
      </c>
      <c r="I50" s="47"/>
      <c r="J50" s="65" t="s">
        <v>166</v>
      </c>
      <c r="K50" s="80">
        <v>6</v>
      </c>
      <c r="L50" s="48"/>
    </row>
    <row r="51" spans="1:12" ht="15" customHeight="1">
      <c r="A51" s="306"/>
      <c r="B51" s="306"/>
      <c r="C51" s="306"/>
      <c r="D51" s="36" t="s">
        <v>155</v>
      </c>
      <c r="E51" s="141">
        <v>4</v>
      </c>
      <c r="F51" s="42"/>
      <c r="G51" s="42"/>
      <c r="H51" s="161" t="s">
        <v>145</v>
      </c>
      <c r="I51" s="47"/>
      <c r="J51" s="65" t="s">
        <v>167</v>
      </c>
      <c r="K51" s="80" t="s">
        <v>168</v>
      </c>
      <c r="L51" s="48"/>
    </row>
    <row r="52" spans="1:12" ht="15" customHeight="1">
      <c r="A52" s="306"/>
      <c r="B52" s="306"/>
      <c r="C52" s="306"/>
      <c r="D52" s="35" t="s">
        <v>156</v>
      </c>
      <c r="E52" s="141">
        <v>4</v>
      </c>
      <c r="F52" s="42"/>
      <c r="G52" s="42"/>
      <c r="H52" s="161" t="s">
        <v>171</v>
      </c>
      <c r="I52" s="47"/>
      <c r="J52" s="59"/>
      <c r="K52" s="82"/>
      <c r="L52" s="48"/>
    </row>
    <row r="53" spans="1:12" ht="15" customHeight="1">
      <c r="A53" s="306"/>
      <c r="B53" s="306"/>
      <c r="C53" s="306"/>
      <c r="D53" s="36" t="s">
        <v>157</v>
      </c>
      <c r="E53" s="141">
        <v>5</v>
      </c>
      <c r="F53" s="42"/>
      <c r="G53" s="42"/>
      <c r="H53" s="165"/>
      <c r="I53" s="94"/>
      <c r="J53" s="59"/>
      <c r="K53" s="82"/>
      <c r="L53" s="48"/>
    </row>
    <row r="54" spans="1:12" ht="15" customHeight="1">
      <c r="A54" s="306"/>
      <c r="B54" s="306"/>
      <c r="C54" s="306"/>
      <c r="D54" s="124" t="s">
        <v>70</v>
      </c>
      <c r="E54" s="63"/>
      <c r="F54" s="43"/>
      <c r="G54" s="43"/>
      <c r="H54" s="165"/>
      <c r="I54" s="94"/>
      <c r="J54" s="59"/>
      <c r="K54" s="82"/>
      <c r="L54" s="48"/>
    </row>
    <row r="55" spans="1:12" ht="15" customHeight="1">
      <c r="A55" s="306"/>
      <c r="B55" s="306"/>
      <c r="C55" s="306"/>
      <c r="D55" s="34" t="s">
        <v>158</v>
      </c>
      <c r="E55" s="62">
        <v>6</v>
      </c>
      <c r="F55" s="41"/>
      <c r="G55" s="41"/>
      <c r="H55" s="66"/>
      <c r="I55" s="46"/>
      <c r="J55" s="59"/>
      <c r="K55" s="82"/>
      <c r="L55" s="48"/>
    </row>
    <row r="56" spans="1:12" ht="15" customHeight="1">
      <c r="A56" s="306"/>
      <c r="B56" s="306"/>
      <c r="C56" s="306"/>
      <c r="D56" s="34" t="s">
        <v>159</v>
      </c>
      <c r="E56" s="62">
        <v>6</v>
      </c>
      <c r="F56" s="41"/>
      <c r="G56" s="41"/>
      <c r="H56" s="66"/>
      <c r="I56" s="46"/>
      <c r="J56" s="59"/>
      <c r="K56" s="82"/>
      <c r="L56" s="48"/>
    </row>
    <row r="57" spans="1:12" ht="15" customHeight="1">
      <c r="A57" s="306"/>
      <c r="B57" s="306"/>
      <c r="C57" s="306"/>
      <c r="D57" s="34" t="s">
        <v>160</v>
      </c>
      <c r="E57" s="62">
        <v>6</v>
      </c>
      <c r="F57" s="41"/>
      <c r="G57" s="41"/>
      <c r="H57" s="66"/>
      <c r="I57" s="46"/>
      <c r="J57" s="59"/>
      <c r="K57" s="82"/>
      <c r="L57" s="48"/>
    </row>
    <row r="58" spans="1:12" ht="15" customHeight="1">
      <c r="A58" s="306"/>
      <c r="B58" s="306"/>
      <c r="C58" s="306"/>
      <c r="D58" s="36" t="s">
        <v>161</v>
      </c>
      <c r="E58" s="149">
        <v>6</v>
      </c>
      <c r="F58" s="113"/>
      <c r="G58" s="113"/>
      <c r="H58" s="56"/>
      <c r="I58" s="91"/>
      <c r="J58" s="27"/>
      <c r="K58" s="27"/>
      <c r="L58" s="48"/>
    </row>
    <row r="59" spans="1:12" ht="15" customHeight="1">
      <c r="A59" s="306"/>
      <c r="B59" s="306"/>
      <c r="C59" s="306"/>
      <c r="D59" s="123" t="s">
        <v>76</v>
      </c>
      <c r="E59" s="32"/>
      <c r="F59" s="35"/>
      <c r="G59" s="35"/>
      <c r="H59" s="56"/>
      <c r="I59" s="91"/>
      <c r="L59" s="48"/>
    </row>
    <row r="60" spans="1:12" ht="15" customHeight="1">
      <c r="A60" s="306"/>
      <c r="B60" s="306"/>
      <c r="C60" s="306"/>
      <c r="D60" s="36" t="s">
        <v>162</v>
      </c>
      <c r="E60" s="149">
        <v>7</v>
      </c>
      <c r="F60" s="113"/>
      <c r="G60" s="113"/>
      <c r="H60" s="56"/>
      <c r="I60" s="91"/>
      <c r="L60" s="48"/>
    </row>
    <row r="61" spans="1:12" ht="15" customHeight="1">
      <c r="A61" s="306"/>
      <c r="B61" s="306"/>
      <c r="C61" s="306"/>
      <c r="D61" s="91" t="s">
        <v>163</v>
      </c>
      <c r="E61" s="152" t="s">
        <v>119</v>
      </c>
      <c r="F61" s="176"/>
      <c r="G61" s="176"/>
      <c r="H61" s="56"/>
      <c r="I61" s="91"/>
      <c r="J61" s="27"/>
      <c r="K61" s="27"/>
      <c r="L61" s="48"/>
    </row>
    <row r="62" spans="1:12" ht="15" customHeight="1">
      <c r="A62" s="306" t="s">
        <v>151</v>
      </c>
      <c r="B62" s="306" t="s">
        <v>25</v>
      </c>
      <c r="C62" s="306" t="s">
        <v>414</v>
      </c>
      <c r="D62" s="126" t="s">
        <v>65</v>
      </c>
      <c r="E62" s="140" t="s">
        <v>66</v>
      </c>
      <c r="F62" s="72" t="s">
        <v>927</v>
      </c>
      <c r="G62" s="72" t="s">
        <v>923</v>
      </c>
      <c r="H62" s="160" t="s">
        <v>95</v>
      </c>
      <c r="I62" s="74" t="s">
        <v>866</v>
      </c>
      <c r="J62" s="180" t="s">
        <v>129</v>
      </c>
      <c r="K62" s="77" t="s">
        <v>66</v>
      </c>
      <c r="L62" s="86" t="s">
        <v>925</v>
      </c>
    </row>
    <row r="63" spans="1:12" ht="16.5" customHeight="1">
      <c r="A63" s="306"/>
      <c r="B63" s="306"/>
      <c r="C63" s="306"/>
      <c r="D63" s="125" t="s">
        <v>112</v>
      </c>
      <c r="E63" s="141">
        <v>5</v>
      </c>
      <c r="F63" s="42"/>
      <c r="G63" s="42"/>
      <c r="H63" s="161" t="s">
        <v>123</v>
      </c>
      <c r="I63" s="47"/>
      <c r="J63" s="65" t="s">
        <v>121</v>
      </c>
      <c r="K63" s="80">
        <v>7</v>
      </c>
      <c r="L63" s="48"/>
    </row>
    <row r="64" spans="1:12" ht="15" customHeight="1">
      <c r="A64" s="306"/>
      <c r="B64" s="306"/>
      <c r="C64" s="306"/>
      <c r="D64" s="36" t="s">
        <v>113</v>
      </c>
      <c r="E64" s="149" t="s">
        <v>114</v>
      </c>
      <c r="F64" s="113"/>
      <c r="G64" s="113"/>
      <c r="H64" s="161" t="s">
        <v>169</v>
      </c>
      <c r="I64" s="47"/>
      <c r="J64" s="59"/>
      <c r="K64" s="82"/>
      <c r="L64" s="48"/>
    </row>
    <row r="65" spans="1:12" ht="15" customHeight="1">
      <c r="A65" s="306"/>
      <c r="B65" s="306"/>
      <c r="C65" s="306"/>
      <c r="D65" s="123" t="s">
        <v>70</v>
      </c>
      <c r="E65" s="141"/>
      <c r="F65" s="42"/>
      <c r="G65" s="42"/>
      <c r="H65" s="55"/>
      <c r="I65" s="187"/>
      <c r="J65" s="59"/>
      <c r="K65" s="82"/>
      <c r="L65" s="48"/>
    </row>
    <row r="66" spans="1:12" ht="15" customHeight="1">
      <c r="A66" s="306"/>
      <c r="B66" s="306"/>
      <c r="C66" s="306"/>
      <c r="D66" s="36" t="s">
        <v>122</v>
      </c>
      <c r="E66" s="141">
        <v>6</v>
      </c>
      <c r="F66" s="42"/>
      <c r="G66" s="42"/>
      <c r="H66" s="55"/>
      <c r="I66" s="187"/>
      <c r="J66" s="59"/>
      <c r="K66" s="82"/>
      <c r="L66" s="48"/>
    </row>
    <row r="67" spans="1:12" ht="15" customHeight="1">
      <c r="A67" s="306"/>
      <c r="B67" s="306"/>
      <c r="C67" s="306"/>
      <c r="D67" s="36" t="s">
        <v>115</v>
      </c>
      <c r="E67" s="141">
        <v>6</v>
      </c>
      <c r="F67" s="42"/>
      <c r="G67" s="42"/>
      <c r="H67" s="55"/>
      <c r="I67" s="187"/>
      <c r="J67" s="59"/>
      <c r="K67" s="82"/>
      <c r="L67" s="48"/>
    </row>
    <row r="68" spans="1:12" ht="15" customHeight="1">
      <c r="A68" s="306"/>
      <c r="B68" s="306"/>
      <c r="C68" s="306"/>
      <c r="D68" s="36" t="s">
        <v>116</v>
      </c>
      <c r="E68" s="141">
        <v>6</v>
      </c>
      <c r="F68" s="42"/>
      <c r="G68" s="42"/>
      <c r="H68" s="55"/>
      <c r="I68" s="187"/>
      <c r="J68" s="59"/>
      <c r="K68" s="82"/>
      <c r="L68" s="48"/>
    </row>
    <row r="69" spans="1:12" ht="15" customHeight="1">
      <c r="A69" s="306"/>
      <c r="B69" s="306"/>
      <c r="C69" s="306"/>
      <c r="D69" s="36" t="s">
        <v>120</v>
      </c>
      <c r="E69" s="141">
        <v>7</v>
      </c>
      <c r="F69" s="42"/>
      <c r="G69" s="42"/>
      <c r="H69" s="55"/>
      <c r="I69" s="187"/>
      <c r="J69" s="59"/>
      <c r="K69" s="82"/>
      <c r="L69" s="48"/>
    </row>
    <row r="70" spans="1:12" ht="15" customHeight="1">
      <c r="A70" s="306"/>
      <c r="B70" s="306"/>
      <c r="C70" s="306"/>
      <c r="D70" s="123" t="s">
        <v>76</v>
      </c>
      <c r="E70" s="141"/>
      <c r="F70" s="42"/>
      <c r="G70" s="42"/>
      <c r="H70" s="55"/>
      <c r="I70" s="187"/>
      <c r="J70" s="59"/>
      <c r="K70" s="82"/>
      <c r="L70" s="48"/>
    </row>
    <row r="71" spans="1:12" ht="15" customHeight="1">
      <c r="A71" s="306"/>
      <c r="B71" s="306"/>
      <c r="C71" s="306"/>
      <c r="D71" s="36" t="s">
        <v>117</v>
      </c>
      <c r="E71" s="62">
        <v>7</v>
      </c>
      <c r="F71" s="41"/>
      <c r="G71" s="41"/>
      <c r="H71" s="55"/>
      <c r="I71" s="187"/>
      <c r="J71" s="59"/>
      <c r="K71" s="82"/>
      <c r="L71" s="48"/>
    </row>
    <row r="72" spans="1:12" ht="15" customHeight="1">
      <c r="A72" s="306"/>
      <c r="B72" s="306"/>
      <c r="C72" s="306"/>
      <c r="D72" s="36" t="s">
        <v>118</v>
      </c>
      <c r="E72" s="153" t="s">
        <v>119</v>
      </c>
      <c r="F72" s="110"/>
      <c r="G72" s="110"/>
      <c r="H72" s="163"/>
      <c r="I72" s="222"/>
      <c r="J72" s="59"/>
      <c r="K72" s="82"/>
      <c r="L72" s="48"/>
    </row>
    <row r="73" spans="1:12" ht="15" customHeight="1">
      <c r="A73" s="306" t="s">
        <v>187</v>
      </c>
      <c r="B73" s="306" t="s">
        <v>18</v>
      </c>
      <c r="C73" s="306" t="s">
        <v>199</v>
      </c>
      <c r="D73" s="126" t="s">
        <v>65</v>
      </c>
      <c r="E73" s="140" t="s">
        <v>66</v>
      </c>
      <c r="F73" s="72" t="s">
        <v>927</v>
      </c>
      <c r="G73" s="72" t="s">
        <v>923</v>
      </c>
      <c r="H73" s="160" t="s">
        <v>95</v>
      </c>
      <c r="I73" s="74" t="s">
        <v>866</v>
      </c>
      <c r="J73" s="180" t="s">
        <v>129</v>
      </c>
      <c r="K73" s="77" t="s">
        <v>66</v>
      </c>
      <c r="L73" s="86" t="s">
        <v>925</v>
      </c>
    </row>
    <row r="74" spans="1:12" ht="15" customHeight="1">
      <c r="A74" s="306"/>
      <c r="B74" s="306"/>
      <c r="C74" s="306"/>
      <c r="D74" s="36" t="s">
        <v>173</v>
      </c>
      <c r="E74" s="62">
        <v>4</v>
      </c>
      <c r="F74" s="41"/>
      <c r="G74" s="41"/>
      <c r="H74" s="161" t="s">
        <v>195</v>
      </c>
      <c r="I74" s="47" t="s">
        <v>908</v>
      </c>
      <c r="J74" s="58" t="s">
        <v>188</v>
      </c>
      <c r="K74" s="80">
        <v>4</v>
      </c>
      <c r="L74" s="48"/>
    </row>
    <row r="75" spans="1:12" ht="24">
      <c r="A75" s="306"/>
      <c r="B75" s="306"/>
      <c r="C75" s="306"/>
      <c r="D75" s="36" t="s">
        <v>174</v>
      </c>
      <c r="E75" s="62">
        <v>4</v>
      </c>
      <c r="F75" s="41"/>
      <c r="G75" s="41"/>
      <c r="H75" s="161" t="s">
        <v>193</v>
      </c>
      <c r="I75" s="47" t="s">
        <v>987</v>
      </c>
      <c r="J75" s="65" t="s">
        <v>188</v>
      </c>
      <c r="K75" s="80">
        <v>4</v>
      </c>
      <c r="L75" s="48"/>
    </row>
    <row r="76" spans="1:12" ht="12">
      <c r="A76" s="306"/>
      <c r="B76" s="306"/>
      <c r="C76" s="306"/>
      <c r="D76" s="36" t="s">
        <v>175</v>
      </c>
      <c r="E76" s="62">
        <v>4</v>
      </c>
      <c r="F76" s="41"/>
      <c r="G76" s="41"/>
      <c r="H76" s="161" t="s">
        <v>194</v>
      </c>
      <c r="I76" s="47" t="s">
        <v>998</v>
      </c>
      <c r="J76" s="65" t="s">
        <v>189</v>
      </c>
      <c r="K76" s="80">
        <v>4</v>
      </c>
      <c r="L76" s="48"/>
    </row>
    <row r="77" spans="1:12" ht="15" customHeight="1">
      <c r="A77" s="306"/>
      <c r="B77" s="306"/>
      <c r="C77" s="306"/>
      <c r="D77" s="36" t="s">
        <v>176</v>
      </c>
      <c r="E77" s="62">
        <v>5</v>
      </c>
      <c r="F77" s="41"/>
      <c r="G77" s="41"/>
      <c r="H77" s="161" t="s">
        <v>196</v>
      </c>
      <c r="I77" s="47" t="s">
        <v>1007</v>
      </c>
      <c r="J77" s="65" t="s">
        <v>190</v>
      </c>
      <c r="K77" s="80">
        <v>4</v>
      </c>
      <c r="L77" s="48"/>
    </row>
    <row r="78" spans="1:12" ht="15" customHeight="1">
      <c r="A78" s="306"/>
      <c r="B78" s="306"/>
      <c r="C78" s="306"/>
      <c r="D78" s="36" t="s">
        <v>177</v>
      </c>
      <c r="E78" s="62">
        <v>5</v>
      </c>
      <c r="F78" s="41"/>
      <c r="G78" s="41"/>
      <c r="H78" s="28"/>
      <c r="I78" s="44" t="s">
        <v>1018</v>
      </c>
      <c r="J78" s="65" t="s">
        <v>192</v>
      </c>
      <c r="K78" s="80">
        <v>4</v>
      </c>
      <c r="L78" s="48"/>
    </row>
    <row r="79" spans="1:12" ht="15" customHeight="1">
      <c r="A79" s="306"/>
      <c r="B79" s="306"/>
      <c r="C79" s="306"/>
      <c r="D79" s="36" t="s">
        <v>178</v>
      </c>
      <c r="E79" s="62">
        <v>5</v>
      </c>
      <c r="F79" s="41"/>
      <c r="G79" s="41"/>
      <c r="H79" s="54"/>
      <c r="I79" s="34"/>
      <c r="J79" s="65" t="s">
        <v>191</v>
      </c>
      <c r="K79" s="80">
        <v>5</v>
      </c>
      <c r="L79" s="48"/>
    </row>
    <row r="80" spans="1:12" ht="15" customHeight="1">
      <c r="A80" s="306"/>
      <c r="B80" s="306"/>
      <c r="C80" s="306"/>
      <c r="D80" s="36" t="s">
        <v>179</v>
      </c>
      <c r="E80" s="62">
        <v>5</v>
      </c>
      <c r="F80" s="41"/>
      <c r="G80" s="41"/>
      <c r="H80" s="54"/>
      <c r="I80" s="34"/>
      <c r="J80" s="65" t="s">
        <v>81</v>
      </c>
      <c r="K80" s="80">
        <v>6</v>
      </c>
      <c r="L80" s="48"/>
    </row>
    <row r="81" spans="1:12" ht="15" customHeight="1">
      <c r="A81" s="306"/>
      <c r="B81" s="306"/>
      <c r="C81" s="306"/>
      <c r="D81" s="123" t="s">
        <v>70</v>
      </c>
      <c r="E81" s="63"/>
      <c r="F81" s="43"/>
      <c r="G81" s="43"/>
      <c r="H81" s="66"/>
      <c r="I81" s="46"/>
      <c r="J81" s="65" t="s">
        <v>82</v>
      </c>
      <c r="K81" s="80">
        <v>6</v>
      </c>
      <c r="L81" s="48"/>
    </row>
    <row r="82" spans="1:12" ht="15" customHeight="1">
      <c r="A82" s="306"/>
      <c r="B82" s="306"/>
      <c r="C82" s="306"/>
      <c r="D82" s="145" t="s">
        <v>999</v>
      </c>
      <c r="E82" s="63">
        <v>6</v>
      </c>
      <c r="F82" s="43"/>
      <c r="G82" s="43" t="s">
        <v>777</v>
      </c>
      <c r="H82" s="66"/>
      <c r="I82" s="46"/>
      <c r="J82" s="65" t="s">
        <v>83</v>
      </c>
      <c r="K82" s="80">
        <v>7</v>
      </c>
      <c r="L82" s="48"/>
    </row>
    <row r="83" spans="1:12" ht="15" customHeight="1">
      <c r="A83" s="306"/>
      <c r="B83" s="306"/>
      <c r="C83" s="306"/>
      <c r="D83" s="145" t="s">
        <v>1000</v>
      </c>
      <c r="E83" s="63">
        <v>7</v>
      </c>
      <c r="F83" s="43"/>
      <c r="G83" s="43" t="s">
        <v>777</v>
      </c>
      <c r="H83" s="66"/>
      <c r="I83" s="46"/>
      <c r="J83" s="65" t="s">
        <v>84</v>
      </c>
      <c r="K83" s="80">
        <v>8</v>
      </c>
      <c r="L83" s="48"/>
    </row>
    <row r="84" spans="1:12" ht="15" customHeight="1">
      <c r="A84" s="306"/>
      <c r="B84" s="306"/>
      <c r="C84" s="306"/>
      <c r="D84" s="121" t="s">
        <v>180</v>
      </c>
      <c r="E84" s="28">
        <v>6</v>
      </c>
      <c r="F84" s="44"/>
      <c r="G84" s="44"/>
      <c r="H84" s="54"/>
      <c r="I84" s="34"/>
      <c r="J84" s="27"/>
      <c r="K84" s="27"/>
      <c r="L84" s="48"/>
    </row>
    <row r="85" spans="1:12" ht="15" customHeight="1">
      <c r="A85" s="306"/>
      <c r="B85" s="306"/>
      <c r="C85" s="306"/>
      <c r="D85" s="48" t="s">
        <v>181</v>
      </c>
      <c r="E85" s="28">
        <v>6</v>
      </c>
      <c r="F85" s="44"/>
      <c r="G85" s="44"/>
      <c r="H85" s="54"/>
      <c r="I85" s="34"/>
      <c r="L85" s="48"/>
    </row>
    <row r="86" spans="1:12" ht="15" customHeight="1">
      <c r="A86" s="306"/>
      <c r="B86" s="306"/>
      <c r="C86" s="306"/>
      <c r="D86" s="48" t="s">
        <v>182</v>
      </c>
      <c r="E86" s="28">
        <v>7</v>
      </c>
      <c r="F86" s="44"/>
      <c r="G86" s="44"/>
      <c r="H86" s="54"/>
      <c r="I86" s="34"/>
      <c r="L86" s="48"/>
    </row>
    <row r="87" spans="1:12" ht="15" customHeight="1">
      <c r="A87" s="306"/>
      <c r="B87" s="306"/>
      <c r="C87" s="306"/>
      <c r="D87" s="91" t="s">
        <v>183</v>
      </c>
      <c r="E87" s="154">
        <v>7</v>
      </c>
      <c r="F87" s="115"/>
      <c r="G87" s="115"/>
      <c r="H87" s="54"/>
      <c r="I87" s="34"/>
      <c r="J87" s="27"/>
      <c r="K87" s="27"/>
      <c r="L87" s="48"/>
    </row>
    <row r="88" spans="1:12" ht="15" customHeight="1">
      <c r="A88" s="306"/>
      <c r="B88" s="306"/>
      <c r="C88" s="306"/>
      <c r="D88" s="123" t="s">
        <v>184</v>
      </c>
      <c r="E88" s="63"/>
      <c r="F88" s="43"/>
      <c r="G88" s="43"/>
      <c r="H88" s="165"/>
      <c r="I88" s="94"/>
      <c r="J88" s="27"/>
      <c r="K88" s="27"/>
      <c r="L88" s="48"/>
    </row>
    <row r="89" spans="1:12" ht="15" customHeight="1">
      <c r="A89" s="306"/>
      <c r="B89" s="306"/>
      <c r="C89" s="306"/>
      <c r="D89" s="91" t="s">
        <v>185</v>
      </c>
      <c r="E89" s="63">
        <v>8</v>
      </c>
      <c r="F89" s="43"/>
      <c r="G89" s="43" t="s">
        <v>821</v>
      </c>
      <c r="H89" s="56"/>
      <c r="I89" s="91"/>
      <c r="J89" s="27"/>
      <c r="K89" s="27"/>
      <c r="L89" s="48"/>
    </row>
    <row r="90" spans="1:12" ht="15" customHeight="1">
      <c r="A90" s="306"/>
      <c r="B90" s="306"/>
      <c r="C90" s="306"/>
      <c r="D90" s="91" t="s">
        <v>186</v>
      </c>
      <c r="E90" s="63">
        <v>8</v>
      </c>
      <c r="F90" s="43"/>
      <c r="G90" s="43" t="s">
        <v>820</v>
      </c>
      <c r="H90" s="56"/>
      <c r="I90" s="91"/>
      <c r="K90" s="84"/>
      <c r="L90" s="48"/>
    </row>
    <row r="91" spans="1:12" ht="15" customHeight="1">
      <c r="A91" s="306" t="s">
        <v>201</v>
      </c>
      <c r="B91" s="306" t="s">
        <v>20</v>
      </c>
      <c r="C91" s="306" t="s">
        <v>111</v>
      </c>
      <c r="D91" s="126" t="s">
        <v>65</v>
      </c>
      <c r="E91" s="140" t="s">
        <v>66</v>
      </c>
      <c r="F91" s="72" t="s">
        <v>927</v>
      </c>
      <c r="G91" s="72" t="s">
        <v>923</v>
      </c>
      <c r="H91" s="160" t="s">
        <v>95</v>
      </c>
      <c r="I91" s="74" t="s">
        <v>866</v>
      </c>
      <c r="J91" s="180" t="s">
        <v>129</v>
      </c>
      <c r="K91" s="77" t="s">
        <v>66</v>
      </c>
      <c r="L91" s="86" t="s">
        <v>925</v>
      </c>
    </row>
    <row r="92" spans="1:12" ht="15" customHeight="1">
      <c r="A92" s="306"/>
      <c r="B92" s="306"/>
      <c r="C92" s="306"/>
      <c r="D92" s="38" t="s">
        <v>238</v>
      </c>
      <c r="E92" s="63">
        <v>5</v>
      </c>
      <c r="F92" s="43"/>
      <c r="G92" s="43" t="s">
        <v>784</v>
      </c>
      <c r="H92" s="161" t="s">
        <v>193</v>
      </c>
      <c r="I92" s="47" t="s">
        <v>988</v>
      </c>
      <c r="J92" s="65" t="s">
        <v>250</v>
      </c>
      <c r="K92" s="80">
        <v>4</v>
      </c>
      <c r="L92" s="48"/>
    </row>
    <row r="93" spans="1:12" ht="15" customHeight="1">
      <c r="A93" s="306"/>
      <c r="B93" s="306"/>
      <c r="C93" s="306"/>
      <c r="D93" s="36" t="s">
        <v>239</v>
      </c>
      <c r="E93" s="63">
        <v>5</v>
      </c>
      <c r="F93" s="43"/>
      <c r="G93" s="43" t="s">
        <v>785</v>
      </c>
      <c r="H93" s="161" t="s">
        <v>248</v>
      </c>
      <c r="I93" s="47" t="s">
        <v>998</v>
      </c>
      <c r="J93" s="65" t="s">
        <v>251</v>
      </c>
      <c r="K93" s="80">
        <v>6</v>
      </c>
      <c r="L93" s="48"/>
    </row>
    <row r="94" spans="1:12" ht="15" customHeight="1">
      <c r="A94" s="306"/>
      <c r="B94" s="306"/>
      <c r="C94" s="306"/>
      <c r="D94" s="36" t="s">
        <v>240</v>
      </c>
      <c r="E94" s="63">
        <v>5</v>
      </c>
      <c r="F94" s="43"/>
      <c r="G94" s="43" t="s">
        <v>785</v>
      </c>
      <c r="H94" s="161" t="s">
        <v>249</v>
      </c>
      <c r="I94" s="47"/>
      <c r="J94" s="65" t="s">
        <v>250</v>
      </c>
      <c r="K94" s="80">
        <v>4</v>
      </c>
      <c r="L94" s="48"/>
    </row>
    <row r="95" spans="1:12" ht="15" customHeight="1">
      <c r="A95" s="306"/>
      <c r="B95" s="306"/>
      <c r="C95" s="306"/>
      <c r="D95" s="36" t="s">
        <v>241</v>
      </c>
      <c r="E95" s="63">
        <v>5</v>
      </c>
      <c r="F95" s="43"/>
      <c r="G95" s="43" t="s">
        <v>785</v>
      </c>
      <c r="H95" s="54"/>
      <c r="I95" s="34"/>
      <c r="J95" s="65" t="s">
        <v>252</v>
      </c>
      <c r="K95" s="80">
        <v>4</v>
      </c>
      <c r="L95" s="48"/>
    </row>
    <row r="96" spans="1:12" ht="15" customHeight="1">
      <c r="A96" s="306"/>
      <c r="B96" s="306"/>
      <c r="C96" s="306"/>
      <c r="D96" s="124" t="s">
        <v>70</v>
      </c>
      <c r="E96" s="151"/>
      <c r="F96" s="111"/>
      <c r="G96" s="111"/>
      <c r="H96" s="54"/>
      <c r="I96" s="34"/>
      <c r="J96" s="65" t="s">
        <v>253</v>
      </c>
      <c r="K96" s="80">
        <v>6</v>
      </c>
      <c r="L96" s="48"/>
    </row>
    <row r="97" spans="1:12" ht="15" customHeight="1">
      <c r="A97" s="306"/>
      <c r="B97" s="306"/>
      <c r="C97" s="306"/>
      <c r="D97" s="146" t="s">
        <v>242</v>
      </c>
      <c r="E97" s="141">
        <v>6</v>
      </c>
      <c r="F97" s="42"/>
      <c r="G97" s="42" t="s">
        <v>822</v>
      </c>
      <c r="H97" s="54"/>
      <c r="I97" s="34"/>
      <c r="J97" s="65" t="s">
        <v>254</v>
      </c>
      <c r="K97" s="80">
        <v>5</v>
      </c>
      <c r="L97" s="48"/>
    </row>
    <row r="98" spans="1:12" ht="24">
      <c r="A98" s="306"/>
      <c r="B98" s="306"/>
      <c r="C98" s="306"/>
      <c r="D98" s="146" t="s">
        <v>243</v>
      </c>
      <c r="E98" s="141">
        <v>6</v>
      </c>
      <c r="F98" s="42"/>
      <c r="G98" s="42"/>
      <c r="H98" s="164"/>
      <c r="I98" s="94"/>
      <c r="J98" s="65" t="s">
        <v>255</v>
      </c>
      <c r="K98" s="80">
        <v>6</v>
      </c>
      <c r="L98" s="48"/>
    </row>
    <row r="99" spans="1:12" ht="15" customHeight="1">
      <c r="A99" s="306"/>
      <c r="B99" s="306"/>
      <c r="C99" s="306"/>
      <c r="D99" s="49" t="s">
        <v>244</v>
      </c>
      <c r="E99" s="141">
        <v>6</v>
      </c>
      <c r="F99" s="42"/>
      <c r="G99" s="42"/>
      <c r="H99" s="66"/>
      <c r="I99" s="46"/>
      <c r="J99" s="65" t="s">
        <v>256</v>
      </c>
      <c r="K99" s="80">
        <v>5</v>
      </c>
      <c r="L99" s="48"/>
    </row>
    <row r="100" spans="1:12" ht="14.25" customHeight="1">
      <c r="A100" s="306"/>
      <c r="B100" s="306"/>
      <c r="C100" s="306"/>
      <c r="D100" s="123" t="s">
        <v>184</v>
      </c>
      <c r="F100" s="44"/>
      <c r="G100" s="44"/>
      <c r="H100" s="66"/>
      <c r="I100" s="46"/>
      <c r="J100" s="59"/>
      <c r="K100" s="82"/>
      <c r="L100" s="48"/>
    </row>
    <row r="101" spans="1:12" ht="15" customHeight="1">
      <c r="A101" s="306"/>
      <c r="B101" s="306"/>
      <c r="C101" s="306"/>
      <c r="D101" s="36" t="s">
        <v>245</v>
      </c>
      <c r="E101" s="151" t="s">
        <v>246</v>
      </c>
      <c r="F101" s="111"/>
      <c r="G101" s="111" t="s">
        <v>823</v>
      </c>
      <c r="H101" s="164"/>
      <c r="I101" s="94"/>
      <c r="J101" s="59"/>
      <c r="K101" s="82"/>
      <c r="L101" s="48"/>
    </row>
    <row r="102" spans="1:12" ht="15" customHeight="1">
      <c r="A102" s="306"/>
      <c r="B102" s="306"/>
      <c r="C102" s="306"/>
      <c r="D102" s="49" t="s">
        <v>247</v>
      </c>
      <c r="E102" s="28">
        <v>7</v>
      </c>
      <c r="F102" s="44"/>
      <c r="G102" s="44"/>
      <c r="H102" s="54"/>
      <c r="I102" s="34"/>
      <c r="J102" s="27"/>
      <c r="K102" s="27"/>
      <c r="L102" s="48"/>
    </row>
    <row r="103" spans="1:12" ht="15" customHeight="1">
      <c r="A103" s="306" t="s">
        <v>223</v>
      </c>
      <c r="B103" s="306" t="s">
        <v>22</v>
      </c>
      <c r="C103" s="306" t="s">
        <v>198</v>
      </c>
      <c r="D103" s="126" t="s">
        <v>65</v>
      </c>
      <c r="E103" s="140" t="s">
        <v>66</v>
      </c>
      <c r="F103" s="72" t="s">
        <v>927</v>
      </c>
      <c r="G103" s="72" t="s">
        <v>923</v>
      </c>
      <c r="H103" s="160" t="s">
        <v>95</v>
      </c>
      <c r="I103" s="74" t="s">
        <v>866</v>
      </c>
      <c r="J103" s="180" t="s">
        <v>129</v>
      </c>
      <c r="K103" s="77" t="s">
        <v>66</v>
      </c>
      <c r="L103" s="86" t="s">
        <v>925</v>
      </c>
    </row>
    <row r="104" spans="1:12" ht="15" customHeight="1">
      <c r="A104" s="306"/>
      <c r="B104" s="306"/>
      <c r="C104" s="306"/>
      <c r="D104" s="34" t="s">
        <v>370</v>
      </c>
      <c r="E104" s="62">
        <v>4</v>
      </c>
      <c r="F104" s="41"/>
      <c r="G104" s="41"/>
      <c r="H104" s="161" t="s">
        <v>109</v>
      </c>
      <c r="I104" s="47" t="s">
        <v>983</v>
      </c>
      <c r="J104" s="58" t="s">
        <v>377</v>
      </c>
      <c r="K104" s="78">
        <v>7</v>
      </c>
      <c r="L104" s="48"/>
    </row>
    <row r="105" spans="1:12" ht="15" customHeight="1">
      <c r="A105" s="306"/>
      <c r="B105" s="306"/>
      <c r="C105" s="306"/>
      <c r="D105" s="34" t="s">
        <v>371</v>
      </c>
      <c r="E105" s="62">
        <v>4</v>
      </c>
      <c r="F105" s="41"/>
      <c r="G105" s="41"/>
      <c r="H105" s="161" t="s">
        <v>379</v>
      </c>
      <c r="I105" s="47" t="s">
        <v>1012</v>
      </c>
      <c r="J105" s="182" t="s">
        <v>378</v>
      </c>
      <c r="K105" s="80">
        <v>7</v>
      </c>
      <c r="L105" s="48"/>
    </row>
    <row r="106" spans="1:12" ht="15" customHeight="1">
      <c r="A106" s="306"/>
      <c r="B106" s="306"/>
      <c r="C106" s="306"/>
      <c r="D106" s="147" t="s">
        <v>70</v>
      </c>
      <c r="E106" s="62"/>
      <c r="F106" s="41"/>
      <c r="G106" s="41"/>
      <c r="H106" s="161" t="s">
        <v>123</v>
      </c>
      <c r="I106" s="47"/>
      <c r="J106" s="59"/>
      <c r="K106" s="82"/>
      <c r="L106" s="48"/>
    </row>
    <row r="107" spans="1:12" ht="15" customHeight="1">
      <c r="A107" s="306"/>
      <c r="B107" s="306"/>
      <c r="C107" s="306"/>
      <c r="D107" s="36" t="s">
        <v>372</v>
      </c>
      <c r="E107" s="62">
        <v>5</v>
      </c>
      <c r="F107" s="41"/>
      <c r="G107" s="41"/>
      <c r="H107" s="66"/>
      <c r="I107" s="46"/>
      <c r="J107" s="59"/>
      <c r="K107" s="82"/>
      <c r="L107" s="48"/>
    </row>
    <row r="108" spans="1:12" ht="15" customHeight="1">
      <c r="A108" s="306"/>
      <c r="B108" s="306"/>
      <c r="C108" s="306"/>
      <c r="D108" s="34" t="s">
        <v>373</v>
      </c>
      <c r="E108" s="62">
        <v>6</v>
      </c>
      <c r="F108" s="41"/>
      <c r="G108" s="41"/>
      <c r="H108" s="164"/>
      <c r="I108" s="94"/>
      <c r="J108" s="59"/>
      <c r="K108" s="82"/>
      <c r="L108" s="48"/>
    </row>
    <row r="109" spans="1:12" ht="15" customHeight="1">
      <c r="A109" s="306"/>
      <c r="B109" s="306"/>
      <c r="C109" s="306"/>
      <c r="D109" s="97" t="s">
        <v>374</v>
      </c>
      <c r="E109" s="61">
        <v>5</v>
      </c>
      <c r="F109" s="104"/>
      <c r="G109" s="104"/>
      <c r="H109" s="164"/>
      <c r="I109" s="94"/>
      <c r="J109" s="59"/>
      <c r="K109" s="82"/>
      <c r="L109" s="48"/>
    </row>
    <row r="110" spans="1:12" ht="15" customHeight="1">
      <c r="A110" s="306"/>
      <c r="B110" s="306"/>
      <c r="C110" s="306"/>
      <c r="D110" s="38" t="s">
        <v>375</v>
      </c>
      <c r="E110" s="63">
        <v>6</v>
      </c>
      <c r="F110" s="43"/>
      <c r="G110" s="43"/>
      <c r="H110" s="53"/>
      <c r="I110" s="47"/>
      <c r="J110" s="59"/>
      <c r="K110" s="82"/>
      <c r="L110" s="48"/>
    </row>
    <row r="111" spans="1:12" ht="15" customHeight="1">
      <c r="A111" s="306"/>
      <c r="B111" s="306"/>
      <c r="C111" s="306"/>
      <c r="D111" s="123" t="s">
        <v>184</v>
      </c>
      <c r="E111" s="63"/>
      <c r="F111" s="43"/>
      <c r="G111" s="43"/>
      <c r="H111" s="66"/>
      <c r="I111" s="46"/>
      <c r="J111" s="59"/>
      <c r="K111" s="82"/>
      <c r="L111" s="48"/>
    </row>
    <row r="112" spans="1:12" ht="15" customHeight="1">
      <c r="A112" s="306"/>
      <c r="B112" s="306"/>
      <c r="C112" s="306"/>
      <c r="D112" s="145" t="s">
        <v>376</v>
      </c>
      <c r="E112" s="63">
        <v>7</v>
      </c>
      <c r="F112" s="43"/>
      <c r="G112" s="43"/>
      <c r="H112" s="56"/>
      <c r="I112" s="91"/>
      <c r="J112" s="59"/>
      <c r="K112" s="82"/>
      <c r="L112" s="48"/>
    </row>
    <row r="113" spans="1:12" ht="12">
      <c r="A113" s="306" t="s">
        <v>257</v>
      </c>
      <c r="B113" s="306" t="s">
        <v>394</v>
      </c>
      <c r="C113" s="306" t="s">
        <v>197</v>
      </c>
      <c r="D113" s="126" t="s">
        <v>65</v>
      </c>
      <c r="E113" s="140" t="s">
        <v>66</v>
      </c>
      <c r="F113" s="72" t="s">
        <v>927</v>
      </c>
      <c r="G113" s="72" t="s">
        <v>923</v>
      </c>
      <c r="H113" s="160" t="s">
        <v>95</v>
      </c>
      <c r="I113" s="74" t="s">
        <v>866</v>
      </c>
      <c r="J113" s="180" t="s">
        <v>129</v>
      </c>
      <c r="K113" s="77" t="s">
        <v>66</v>
      </c>
      <c r="L113" s="86" t="s">
        <v>925</v>
      </c>
    </row>
    <row r="114" spans="1:12" ht="12">
      <c r="A114" s="306"/>
      <c r="B114" s="306"/>
      <c r="C114" s="306"/>
      <c r="D114" s="48" t="s">
        <v>395</v>
      </c>
      <c r="E114" s="63">
        <v>4</v>
      </c>
      <c r="F114" s="43"/>
      <c r="G114" s="43" t="s">
        <v>826</v>
      </c>
      <c r="H114" s="166" t="s">
        <v>131</v>
      </c>
      <c r="I114" s="47" t="s">
        <v>869</v>
      </c>
      <c r="J114" s="65" t="s">
        <v>407</v>
      </c>
      <c r="K114" s="80">
        <v>4</v>
      </c>
      <c r="L114" s="48"/>
    </row>
    <row r="115" spans="1:12" ht="12">
      <c r="A115" s="306"/>
      <c r="B115" s="306"/>
      <c r="C115" s="306"/>
      <c r="D115" s="48" t="s">
        <v>398</v>
      </c>
      <c r="E115" s="63">
        <v>4</v>
      </c>
      <c r="F115" s="43"/>
      <c r="G115" s="43"/>
      <c r="H115" s="166" t="s">
        <v>248</v>
      </c>
      <c r="I115" s="47" t="s">
        <v>1004</v>
      </c>
      <c r="J115" s="65" t="s">
        <v>408</v>
      </c>
      <c r="K115" s="80">
        <v>4</v>
      </c>
      <c r="L115" s="48"/>
    </row>
    <row r="116" spans="1:12" ht="12">
      <c r="A116" s="306"/>
      <c r="B116" s="306"/>
      <c r="C116" s="306"/>
      <c r="D116" s="48" t="s">
        <v>396</v>
      </c>
      <c r="E116" s="63">
        <v>5</v>
      </c>
      <c r="F116" s="43"/>
      <c r="G116" s="43" t="s">
        <v>829</v>
      </c>
      <c r="H116" s="166" t="s">
        <v>109</v>
      </c>
      <c r="I116" s="47" t="s">
        <v>1009</v>
      </c>
      <c r="J116" s="65" t="s">
        <v>409</v>
      </c>
      <c r="K116" s="80">
        <v>4</v>
      </c>
      <c r="L116" s="48"/>
    </row>
    <row r="117" spans="1:12" ht="12">
      <c r="A117" s="306"/>
      <c r="B117" s="306"/>
      <c r="C117" s="306"/>
      <c r="D117" s="38" t="s">
        <v>397</v>
      </c>
      <c r="E117" s="63">
        <v>5</v>
      </c>
      <c r="F117" s="43"/>
      <c r="G117" s="43" t="s">
        <v>846</v>
      </c>
      <c r="H117" s="166" t="s">
        <v>379</v>
      </c>
      <c r="I117" s="47" t="s">
        <v>1015</v>
      </c>
      <c r="J117" s="65" t="s">
        <v>406</v>
      </c>
      <c r="K117" s="80">
        <v>6</v>
      </c>
      <c r="L117" s="48"/>
    </row>
    <row r="118" spans="1:12" ht="12">
      <c r="A118" s="306"/>
      <c r="B118" s="306"/>
      <c r="C118" s="306"/>
      <c r="D118" s="118" t="s">
        <v>70</v>
      </c>
      <c r="E118" s="63"/>
      <c r="F118" s="43"/>
      <c r="G118" s="43"/>
      <c r="H118" s="166" t="s">
        <v>171</v>
      </c>
      <c r="I118" s="47" t="s">
        <v>1021</v>
      </c>
      <c r="J118" s="65" t="s">
        <v>411</v>
      </c>
      <c r="K118" s="80">
        <v>6</v>
      </c>
      <c r="L118" s="48"/>
    </row>
    <row r="119" spans="1:12" ht="12">
      <c r="A119" s="306"/>
      <c r="B119" s="306"/>
      <c r="C119" s="306"/>
      <c r="D119" s="48" t="s">
        <v>399</v>
      </c>
      <c r="E119" s="63">
        <v>6</v>
      </c>
      <c r="F119" s="43"/>
      <c r="G119" s="43" t="s">
        <v>843</v>
      </c>
      <c r="H119" s="55"/>
      <c r="I119" s="94" t="s">
        <v>1026</v>
      </c>
      <c r="J119" s="65" t="s">
        <v>410</v>
      </c>
      <c r="K119" s="80">
        <v>7</v>
      </c>
      <c r="L119" s="48"/>
    </row>
    <row r="120" spans="1:12" ht="12">
      <c r="A120" s="306"/>
      <c r="B120" s="306"/>
      <c r="C120" s="306"/>
      <c r="D120" s="48" t="s">
        <v>400</v>
      </c>
      <c r="E120" s="63">
        <v>7</v>
      </c>
      <c r="F120" s="43"/>
      <c r="G120" s="43" t="s">
        <v>844</v>
      </c>
      <c r="H120" s="55"/>
      <c r="I120" s="187"/>
      <c r="J120" s="58" t="s">
        <v>412</v>
      </c>
      <c r="K120" s="78">
        <v>7</v>
      </c>
      <c r="L120" s="48"/>
    </row>
    <row r="121" spans="1:12" ht="12">
      <c r="A121" s="306"/>
      <c r="B121" s="306"/>
      <c r="C121" s="306"/>
      <c r="D121" s="38" t="s">
        <v>401</v>
      </c>
      <c r="E121" s="151">
        <v>7</v>
      </c>
      <c r="F121" s="111"/>
      <c r="G121" s="111" t="s">
        <v>845</v>
      </c>
      <c r="H121" s="55"/>
      <c r="I121" s="187"/>
      <c r="J121" s="59"/>
      <c r="K121" s="82"/>
      <c r="L121" s="48"/>
    </row>
    <row r="122" spans="1:12" ht="12">
      <c r="A122" s="306"/>
      <c r="B122" s="306"/>
      <c r="C122" s="306"/>
      <c r="D122" s="48" t="s">
        <v>402</v>
      </c>
      <c r="E122" s="63">
        <v>7</v>
      </c>
      <c r="F122" s="43"/>
      <c r="G122" s="43" t="s">
        <v>844</v>
      </c>
      <c r="H122" s="55"/>
      <c r="I122" s="187"/>
      <c r="J122" s="59"/>
      <c r="K122" s="82"/>
      <c r="L122" s="48"/>
    </row>
    <row r="123" spans="1:12" ht="12">
      <c r="A123" s="306"/>
      <c r="B123" s="306"/>
      <c r="C123" s="306"/>
      <c r="D123" s="48" t="s">
        <v>403</v>
      </c>
      <c r="E123" s="63">
        <v>7</v>
      </c>
      <c r="F123" s="43"/>
      <c r="G123" s="43"/>
      <c r="H123" s="55"/>
      <c r="I123" s="187"/>
      <c r="J123" s="59"/>
      <c r="K123" s="82"/>
      <c r="L123" s="48"/>
    </row>
    <row r="124" spans="1:12" ht="12">
      <c r="A124" s="306"/>
      <c r="B124" s="306"/>
      <c r="C124" s="306"/>
      <c r="D124" s="118" t="s">
        <v>76</v>
      </c>
      <c r="F124" s="44"/>
      <c r="G124" s="44"/>
      <c r="H124" s="56"/>
      <c r="I124" s="91"/>
      <c r="J124" s="68"/>
      <c r="K124" s="27"/>
      <c r="L124" s="48"/>
    </row>
    <row r="125" spans="1:12" ht="12">
      <c r="A125" s="306"/>
      <c r="B125" s="306"/>
      <c r="C125" s="306"/>
      <c r="D125" s="48" t="s">
        <v>404</v>
      </c>
      <c r="E125" s="28">
        <v>8</v>
      </c>
      <c r="F125" s="44"/>
      <c r="G125" s="44" t="s">
        <v>845</v>
      </c>
      <c r="H125" s="67"/>
      <c r="I125" s="92"/>
      <c r="J125" s="69"/>
      <c r="L125" s="48"/>
    </row>
    <row r="126" spans="1:12" ht="12">
      <c r="A126" s="306"/>
      <c r="B126" s="306"/>
      <c r="C126" s="306"/>
      <c r="D126" s="48" t="s">
        <v>405</v>
      </c>
      <c r="E126" s="28">
        <v>8</v>
      </c>
      <c r="F126" s="44"/>
      <c r="G126" s="44"/>
      <c r="H126" s="56"/>
      <c r="I126" s="91"/>
      <c r="L126" s="48"/>
    </row>
    <row r="127" spans="1:12" ht="15" customHeight="1">
      <c r="A127" s="306" t="s">
        <v>380</v>
      </c>
      <c r="B127" s="306" t="s">
        <v>1</v>
      </c>
      <c r="C127" s="306" t="s">
        <v>414</v>
      </c>
      <c r="D127" s="126" t="s">
        <v>65</v>
      </c>
      <c r="E127" s="140" t="s">
        <v>66</v>
      </c>
      <c r="F127" s="72" t="s">
        <v>927</v>
      </c>
      <c r="G127" s="72" t="s">
        <v>923</v>
      </c>
      <c r="H127" s="160" t="s">
        <v>95</v>
      </c>
      <c r="I127" s="74" t="s">
        <v>866</v>
      </c>
      <c r="J127" s="180" t="s">
        <v>129</v>
      </c>
      <c r="K127" s="77" t="s">
        <v>66</v>
      </c>
      <c r="L127" s="86" t="s">
        <v>925</v>
      </c>
    </row>
    <row r="128" spans="1:12" ht="12">
      <c r="A128" s="306"/>
      <c r="B128" s="306"/>
      <c r="C128" s="306"/>
      <c r="D128" s="125" t="s">
        <v>659</v>
      </c>
      <c r="E128" s="63">
        <v>5</v>
      </c>
      <c r="F128" s="43"/>
      <c r="G128" s="43"/>
      <c r="H128" s="167" t="s">
        <v>668</v>
      </c>
      <c r="I128" s="223" t="s">
        <v>992</v>
      </c>
      <c r="J128" s="65" t="s">
        <v>665</v>
      </c>
      <c r="K128" s="80">
        <v>7</v>
      </c>
      <c r="L128" s="48"/>
    </row>
    <row r="129" spans="1:12" ht="21.75" customHeight="1">
      <c r="A129" s="306"/>
      <c r="B129" s="306"/>
      <c r="C129" s="306"/>
      <c r="D129" s="36" t="s">
        <v>660</v>
      </c>
      <c r="E129" s="63">
        <v>5</v>
      </c>
      <c r="F129" s="43"/>
      <c r="G129" s="43"/>
      <c r="H129" s="70"/>
      <c r="I129" s="47" t="s">
        <v>1017</v>
      </c>
      <c r="J129" s="65" t="s">
        <v>666</v>
      </c>
      <c r="K129" s="80">
        <v>7</v>
      </c>
      <c r="L129" s="48"/>
    </row>
    <row r="130" spans="1:12" ht="12">
      <c r="A130" s="306"/>
      <c r="B130" s="306"/>
      <c r="C130" s="306"/>
      <c r="D130" s="36"/>
      <c r="E130" s="63"/>
      <c r="F130" s="43"/>
      <c r="G130" s="43"/>
      <c r="H130" s="70"/>
      <c r="I130" s="98"/>
      <c r="J130" s="65" t="s">
        <v>667</v>
      </c>
      <c r="K130" s="80">
        <v>7</v>
      </c>
      <c r="L130" s="48"/>
    </row>
    <row r="131" spans="1:12" ht="15" customHeight="1">
      <c r="A131" s="306"/>
      <c r="B131" s="306"/>
      <c r="C131" s="306"/>
      <c r="D131" s="123" t="s">
        <v>70</v>
      </c>
      <c r="E131" s="63"/>
      <c r="F131" s="43"/>
      <c r="G131" s="43"/>
      <c r="H131" s="168"/>
      <c r="I131" s="187"/>
      <c r="J131" s="65"/>
      <c r="K131" s="82"/>
      <c r="L131" s="48"/>
    </row>
    <row r="132" spans="1:12" ht="15" customHeight="1">
      <c r="A132" s="306"/>
      <c r="B132" s="306"/>
      <c r="C132" s="306"/>
      <c r="D132" s="36" t="s">
        <v>661</v>
      </c>
      <c r="E132" s="63">
        <v>7</v>
      </c>
      <c r="F132" s="43"/>
      <c r="G132" s="43"/>
      <c r="H132" s="168"/>
      <c r="I132" s="187"/>
      <c r="J132" s="65"/>
      <c r="K132" s="82"/>
      <c r="L132" s="48"/>
    </row>
    <row r="133" spans="1:12" ht="15" customHeight="1">
      <c r="A133" s="306"/>
      <c r="B133" s="306"/>
      <c r="C133" s="306"/>
      <c r="D133" s="36" t="s">
        <v>662</v>
      </c>
      <c r="E133" s="63">
        <v>7</v>
      </c>
      <c r="F133" s="43"/>
      <c r="G133" s="43"/>
      <c r="H133" s="168"/>
      <c r="I133" s="187"/>
      <c r="J133" s="65"/>
      <c r="K133" s="82"/>
      <c r="L133" s="48"/>
    </row>
    <row r="134" spans="1:12" ht="15" customHeight="1">
      <c r="A134" s="306"/>
      <c r="B134" s="306"/>
      <c r="C134" s="306"/>
      <c r="D134" s="36" t="s">
        <v>663</v>
      </c>
      <c r="E134" s="63">
        <v>7</v>
      </c>
      <c r="F134" s="43"/>
      <c r="G134" s="43"/>
      <c r="H134" s="168"/>
      <c r="I134" s="187"/>
      <c r="J134" s="59"/>
      <c r="K134" s="82"/>
      <c r="L134" s="48"/>
    </row>
    <row r="135" spans="1:12" ht="15" customHeight="1">
      <c r="A135" s="306"/>
      <c r="B135" s="306"/>
      <c r="C135" s="306"/>
      <c r="D135" s="124" t="s">
        <v>76</v>
      </c>
      <c r="E135" s="63"/>
      <c r="F135" s="43"/>
      <c r="G135" s="43"/>
      <c r="H135" s="164"/>
      <c r="I135" s="94"/>
      <c r="J135" s="59"/>
      <c r="K135" s="82"/>
      <c r="L135" s="48"/>
    </row>
    <row r="136" spans="1:12" ht="15" customHeight="1">
      <c r="A136" s="306"/>
      <c r="B136" s="306"/>
      <c r="C136" s="306"/>
      <c r="D136" s="36" t="s">
        <v>664</v>
      </c>
      <c r="E136" s="151">
        <v>8</v>
      </c>
      <c r="F136" s="111"/>
      <c r="G136" s="111" t="s">
        <v>857</v>
      </c>
      <c r="H136" s="164"/>
      <c r="I136" s="94"/>
      <c r="J136" s="59"/>
      <c r="K136" s="82"/>
      <c r="L136" s="48"/>
    </row>
    <row r="137" spans="1:12" ht="15" customHeight="1">
      <c r="A137" s="306" t="s">
        <v>393</v>
      </c>
      <c r="B137" s="306" t="s">
        <v>26</v>
      </c>
      <c r="C137" s="306" t="s">
        <v>414</v>
      </c>
      <c r="D137" s="126" t="s">
        <v>65</v>
      </c>
      <c r="E137" s="140" t="s">
        <v>66</v>
      </c>
      <c r="F137" s="72" t="s">
        <v>927</v>
      </c>
      <c r="G137" s="72" t="s">
        <v>923</v>
      </c>
      <c r="H137" s="160" t="s">
        <v>95</v>
      </c>
      <c r="I137" s="74" t="s">
        <v>866</v>
      </c>
      <c r="J137" s="180" t="s">
        <v>129</v>
      </c>
      <c r="K137" s="77" t="s">
        <v>66</v>
      </c>
      <c r="L137" s="86" t="s">
        <v>925</v>
      </c>
    </row>
    <row r="138" spans="1:12" ht="15" customHeight="1">
      <c r="A138" s="306"/>
      <c r="B138" s="306"/>
      <c r="C138" s="306"/>
      <c r="D138" s="48" t="s">
        <v>430</v>
      </c>
      <c r="E138" s="63">
        <v>5</v>
      </c>
      <c r="F138" s="43"/>
      <c r="G138" s="43" t="s">
        <v>824</v>
      </c>
      <c r="H138" s="166" t="s">
        <v>443</v>
      </c>
      <c r="I138" s="47" t="s">
        <v>1003</v>
      </c>
      <c r="J138" s="65" t="s">
        <v>437</v>
      </c>
      <c r="K138" s="80">
        <v>7</v>
      </c>
      <c r="L138" s="48"/>
    </row>
    <row r="139" spans="1:12" ht="21.75" customHeight="1">
      <c r="A139" s="306"/>
      <c r="B139" s="306"/>
      <c r="C139" s="306"/>
      <c r="D139" s="48" t="s">
        <v>431</v>
      </c>
      <c r="E139" s="63">
        <v>5</v>
      </c>
      <c r="F139" s="43"/>
      <c r="G139" s="43" t="s">
        <v>824</v>
      </c>
      <c r="H139" s="166" t="s">
        <v>444</v>
      </c>
      <c r="I139" s="47" t="s">
        <v>1010</v>
      </c>
      <c r="J139" s="65" t="s">
        <v>438</v>
      </c>
      <c r="K139" s="80">
        <v>8</v>
      </c>
      <c r="L139" s="48"/>
    </row>
    <row r="140" spans="1:12" ht="15" customHeight="1">
      <c r="A140" s="306"/>
      <c r="B140" s="306"/>
      <c r="C140" s="306"/>
      <c r="D140" s="118" t="s">
        <v>70</v>
      </c>
      <c r="E140" s="63"/>
      <c r="F140" s="43"/>
      <c r="G140" s="43"/>
      <c r="H140" s="166" t="s">
        <v>442</v>
      </c>
      <c r="I140" s="47" t="s">
        <v>1011</v>
      </c>
      <c r="J140" s="65" t="s">
        <v>439</v>
      </c>
      <c r="K140" s="80">
        <v>8</v>
      </c>
      <c r="L140" s="48"/>
    </row>
    <row r="141" spans="1:12" ht="15" customHeight="1">
      <c r="A141" s="306"/>
      <c r="B141" s="306"/>
      <c r="C141" s="306"/>
      <c r="D141" s="38" t="s">
        <v>432</v>
      </c>
      <c r="E141" s="63">
        <v>6</v>
      </c>
      <c r="F141" s="43"/>
      <c r="G141" s="43" t="s">
        <v>819</v>
      </c>
      <c r="H141" s="55"/>
      <c r="I141" s="187"/>
      <c r="J141" s="65" t="s">
        <v>440</v>
      </c>
      <c r="K141" s="80">
        <v>8</v>
      </c>
      <c r="L141" s="48"/>
    </row>
    <row r="142" spans="1:12" ht="15" customHeight="1">
      <c r="A142" s="306"/>
      <c r="B142" s="306"/>
      <c r="C142" s="306"/>
      <c r="D142" s="38" t="s">
        <v>433</v>
      </c>
      <c r="E142" s="63">
        <v>7</v>
      </c>
      <c r="F142" s="43"/>
      <c r="G142" s="43" t="s">
        <v>825</v>
      </c>
      <c r="H142" s="55"/>
      <c r="I142" s="187"/>
      <c r="J142" s="65" t="s">
        <v>441</v>
      </c>
      <c r="K142" s="80">
        <v>8</v>
      </c>
      <c r="L142" s="48"/>
    </row>
    <row r="143" spans="1:12" ht="15" customHeight="1">
      <c r="A143" s="306"/>
      <c r="B143" s="306"/>
      <c r="C143" s="306"/>
      <c r="D143" s="48" t="s">
        <v>434</v>
      </c>
      <c r="E143" s="63">
        <v>7</v>
      </c>
      <c r="F143" s="43"/>
      <c r="G143" s="43" t="s">
        <v>825</v>
      </c>
      <c r="H143" s="55"/>
      <c r="I143" s="187"/>
      <c r="J143" s="59"/>
      <c r="K143" s="82"/>
      <c r="L143" s="48"/>
    </row>
    <row r="144" spans="1:12" ht="15" customHeight="1">
      <c r="A144" s="306"/>
      <c r="B144" s="306"/>
      <c r="C144" s="306"/>
      <c r="D144" s="48" t="s">
        <v>435</v>
      </c>
      <c r="E144" s="63">
        <v>7</v>
      </c>
      <c r="F144" s="43"/>
      <c r="G144" s="43" t="s">
        <v>825</v>
      </c>
      <c r="H144" s="55"/>
      <c r="I144" s="187"/>
      <c r="J144" s="59"/>
      <c r="K144" s="82"/>
      <c r="L144" s="48"/>
    </row>
    <row r="145" spans="1:12" ht="15" customHeight="1">
      <c r="A145" s="306"/>
      <c r="B145" s="306"/>
      <c r="C145" s="306"/>
      <c r="D145" s="118" t="s">
        <v>76</v>
      </c>
      <c r="E145" s="151"/>
      <c r="F145" s="111"/>
      <c r="G145" s="111"/>
      <c r="H145" s="55"/>
      <c r="I145" s="187"/>
      <c r="J145" s="59"/>
      <c r="K145" s="82"/>
      <c r="L145" s="48"/>
    </row>
    <row r="146" spans="1:12" ht="15" customHeight="1">
      <c r="A146" s="306"/>
      <c r="B146" s="306"/>
      <c r="C146" s="306"/>
      <c r="D146" s="48" t="s">
        <v>436</v>
      </c>
      <c r="E146" s="63">
        <v>8</v>
      </c>
      <c r="F146" s="43"/>
      <c r="G146" s="43" t="s">
        <v>825</v>
      </c>
      <c r="H146" s="55"/>
      <c r="I146" s="187"/>
      <c r="J146" s="59"/>
      <c r="K146" s="82"/>
      <c r="L146" s="48"/>
    </row>
    <row r="147" spans="1:12" ht="15" customHeight="1">
      <c r="A147" s="306" t="s">
        <v>413</v>
      </c>
      <c r="B147" s="306" t="s">
        <v>24</v>
      </c>
      <c r="C147" s="306" t="s">
        <v>197</v>
      </c>
      <c r="D147" s="126" t="s">
        <v>65</v>
      </c>
      <c r="E147" s="140" t="s">
        <v>66</v>
      </c>
      <c r="F147" s="72" t="s">
        <v>927</v>
      </c>
      <c r="G147" s="72" t="s">
        <v>923</v>
      </c>
      <c r="H147" s="160" t="s">
        <v>95</v>
      </c>
      <c r="I147" s="74" t="s">
        <v>866</v>
      </c>
      <c r="J147" s="180" t="s">
        <v>129</v>
      </c>
      <c r="K147" s="77" t="s">
        <v>66</v>
      </c>
      <c r="L147" s="86" t="s">
        <v>925</v>
      </c>
    </row>
    <row r="148" spans="1:12" ht="15" customHeight="1">
      <c r="A148" s="306"/>
      <c r="B148" s="306"/>
      <c r="C148" s="306"/>
      <c r="D148" s="36" t="s">
        <v>544</v>
      </c>
      <c r="E148" s="62">
        <v>4</v>
      </c>
      <c r="F148" s="41"/>
      <c r="G148" s="41"/>
      <c r="H148" s="161" t="s">
        <v>486</v>
      </c>
      <c r="I148" s="47" t="s">
        <v>986</v>
      </c>
      <c r="J148" s="65" t="s">
        <v>558</v>
      </c>
      <c r="K148" s="80">
        <v>4</v>
      </c>
      <c r="L148" s="48"/>
    </row>
    <row r="149" spans="1:12" ht="12">
      <c r="A149" s="306"/>
      <c r="B149" s="306"/>
      <c r="C149" s="306"/>
      <c r="D149" s="36" t="s">
        <v>545</v>
      </c>
      <c r="E149" s="62">
        <v>4</v>
      </c>
      <c r="F149" s="41"/>
      <c r="G149" s="41"/>
      <c r="H149" s="161" t="s">
        <v>297</v>
      </c>
      <c r="I149" s="47" t="s">
        <v>989</v>
      </c>
      <c r="J149" s="65" t="s">
        <v>559</v>
      </c>
      <c r="K149" s="80">
        <v>4</v>
      </c>
      <c r="L149" s="48"/>
    </row>
    <row r="150" spans="1:12" ht="12">
      <c r="A150" s="306"/>
      <c r="B150" s="306"/>
      <c r="C150" s="306"/>
      <c r="D150" s="36" t="s">
        <v>546</v>
      </c>
      <c r="E150" s="62">
        <v>5</v>
      </c>
      <c r="F150" s="41"/>
      <c r="G150" s="41"/>
      <c r="H150" s="161" t="s">
        <v>109</v>
      </c>
      <c r="I150" s="47" t="s">
        <v>1001</v>
      </c>
      <c r="J150" s="183" t="s">
        <v>560</v>
      </c>
      <c r="K150" s="80">
        <v>5</v>
      </c>
      <c r="L150" s="48"/>
    </row>
    <row r="151" spans="1:12" ht="12">
      <c r="A151" s="306"/>
      <c r="B151" s="306"/>
      <c r="C151" s="306"/>
      <c r="D151" s="36" t="s">
        <v>547</v>
      </c>
      <c r="E151" s="141">
        <v>5</v>
      </c>
      <c r="F151" s="42"/>
      <c r="G151" s="42"/>
      <c r="H151" s="161" t="s">
        <v>487</v>
      </c>
      <c r="I151" s="47" t="s">
        <v>1012</v>
      </c>
      <c r="J151" s="65" t="s">
        <v>254</v>
      </c>
      <c r="K151" s="80">
        <v>5</v>
      </c>
      <c r="L151" s="48"/>
    </row>
    <row r="152" spans="1:12" ht="12">
      <c r="A152" s="306"/>
      <c r="B152" s="306"/>
      <c r="C152" s="306"/>
      <c r="D152" s="36" t="s">
        <v>548</v>
      </c>
      <c r="E152" s="62">
        <v>5</v>
      </c>
      <c r="F152" s="41"/>
      <c r="G152" s="41"/>
      <c r="H152" s="53"/>
      <c r="I152" s="47"/>
      <c r="J152" s="65" t="s">
        <v>255</v>
      </c>
      <c r="K152" s="80">
        <v>6</v>
      </c>
      <c r="L152" s="48"/>
    </row>
    <row r="153" spans="1:12" ht="12">
      <c r="A153" s="306"/>
      <c r="B153" s="306"/>
      <c r="C153" s="306"/>
      <c r="D153" s="36" t="s">
        <v>549</v>
      </c>
      <c r="E153" s="62">
        <v>5</v>
      </c>
      <c r="F153" s="41"/>
      <c r="G153" s="41"/>
      <c r="H153" s="54"/>
      <c r="I153" s="34"/>
      <c r="J153" s="65" t="s">
        <v>561</v>
      </c>
      <c r="K153" s="80">
        <v>7</v>
      </c>
      <c r="L153" s="48"/>
    </row>
    <row r="154" spans="1:12" ht="12">
      <c r="A154" s="306"/>
      <c r="B154" s="306"/>
      <c r="C154" s="306"/>
      <c r="D154" s="147" t="s">
        <v>70</v>
      </c>
      <c r="E154" s="62"/>
      <c r="F154" s="41"/>
      <c r="G154" s="41"/>
      <c r="H154" s="54"/>
      <c r="I154" s="34"/>
      <c r="J154" s="65" t="s">
        <v>560</v>
      </c>
      <c r="K154" s="80">
        <v>7</v>
      </c>
      <c r="L154" s="48"/>
    </row>
    <row r="155" spans="1:12" ht="13.5" customHeight="1">
      <c r="A155" s="306"/>
      <c r="B155" s="306"/>
      <c r="C155" s="306"/>
      <c r="D155" s="36" t="s">
        <v>550</v>
      </c>
      <c r="E155" s="62">
        <v>6</v>
      </c>
      <c r="F155" s="41"/>
      <c r="G155" s="41"/>
      <c r="H155" s="54"/>
      <c r="I155" s="34"/>
      <c r="J155" s="65" t="s">
        <v>562</v>
      </c>
      <c r="K155" s="80">
        <v>7</v>
      </c>
      <c r="L155" s="48"/>
    </row>
    <row r="156" spans="1:12" ht="24">
      <c r="A156" s="306"/>
      <c r="B156" s="306"/>
      <c r="C156" s="306"/>
      <c r="D156" s="36" t="s">
        <v>551</v>
      </c>
      <c r="E156" s="62">
        <v>6</v>
      </c>
      <c r="F156" s="41"/>
      <c r="G156" s="41"/>
      <c r="H156" s="54"/>
      <c r="I156" s="34"/>
      <c r="J156" s="65" t="s">
        <v>563</v>
      </c>
      <c r="K156" s="80">
        <v>7</v>
      </c>
      <c r="L156" s="48"/>
    </row>
    <row r="157" spans="1:12" ht="12">
      <c r="A157" s="306"/>
      <c r="B157" s="306"/>
      <c r="C157" s="306"/>
      <c r="D157" s="36" t="s">
        <v>552</v>
      </c>
      <c r="E157" s="141">
        <v>6</v>
      </c>
      <c r="F157" s="42"/>
      <c r="G157" s="42"/>
      <c r="H157" s="169"/>
      <c r="I157" s="94"/>
      <c r="J157" s="65" t="s">
        <v>564</v>
      </c>
      <c r="K157" s="80">
        <v>7</v>
      </c>
      <c r="L157" s="48"/>
    </row>
    <row r="158" spans="1:12" ht="12">
      <c r="A158" s="306"/>
      <c r="B158" s="306"/>
      <c r="C158" s="306"/>
      <c r="D158" s="36" t="s">
        <v>553</v>
      </c>
      <c r="E158" s="141">
        <v>6</v>
      </c>
      <c r="F158" s="42"/>
      <c r="G158" s="42"/>
      <c r="H158" s="56"/>
      <c r="I158" s="91"/>
      <c r="J158" s="65" t="s">
        <v>565</v>
      </c>
      <c r="K158" s="80">
        <v>7</v>
      </c>
      <c r="L158" s="48"/>
    </row>
    <row r="159" spans="1:12" ht="12.75" customHeight="1">
      <c r="A159" s="306"/>
      <c r="B159" s="306"/>
      <c r="C159" s="306"/>
      <c r="D159" s="36" t="s">
        <v>554</v>
      </c>
      <c r="E159" s="141">
        <v>6</v>
      </c>
      <c r="F159" s="42"/>
      <c r="G159" s="42"/>
      <c r="H159" s="67"/>
      <c r="I159" s="92"/>
      <c r="J159" s="65" t="s">
        <v>566</v>
      </c>
      <c r="K159" s="80">
        <v>7</v>
      </c>
      <c r="L159" s="48"/>
    </row>
    <row r="160" spans="1:12" ht="12">
      <c r="A160" s="306"/>
      <c r="B160" s="306"/>
      <c r="C160" s="306"/>
      <c r="D160" s="36" t="s">
        <v>963</v>
      </c>
      <c r="E160" s="141">
        <v>6</v>
      </c>
      <c r="F160" s="42"/>
      <c r="G160" s="42"/>
      <c r="H160" s="56"/>
      <c r="I160" s="91"/>
      <c r="L160" s="48"/>
    </row>
    <row r="161" spans="1:12" ht="12">
      <c r="A161" s="306"/>
      <c r="B161" s="306"/>
      <c r="C161" s="306"/>
      <c r="D161" s="147" t="s">
        <v>76</v>
      </c>
      <c r="E161" s="141"/>
      <c r="F161" s="42"/>
      <c r="G161" s="42"/>
      <c r="H161" s="56"/>
      <c r="I161" s="91"/>
      <c r="J161" s="27"/>
      <c r="K161" s="27"/>
      <c r="L161" s="48"/>
    </row>
    <row r="162" spans="1:12" ht="12">
      <c r="A162" s="306"/>
      <c r="B162" s="306"/>
      <c r="C162" s="306"/>
      <c r="D162" s="36" t="s">
        <v>555</v>
      </c>
      <c r="E162" s="141">
        <v>7</v>
      </c>
      <c r="F162" s="42"/>
      <c r="G162" s="42"/>
      <c r="H162" s="56"/>
      <c r="I162" s="91"/>
      <c r="J162" s="27"/>
      <c r="K162" s="27"/>
      <c r="L162" s="48"/>
    </row>
    <row r="163" spans="1:12" ht="12">
      <c r="A163" s="306"/>
      <c r="B163" s="306"/>
      <c r="C163" s="306"/>
      <c r="D163" s="36" t="s">
        <v>556</v>
      </c>
      <c r="E163" s="141">
        <v>7</v>
      </c>
      <c r="F163" s="42"/>
      <c r="G163" s="42"/>
      <c r="H163" s="56"/>
      <c r="I163" s="91"/>
      <c r="J163" s="27"/>
      <c r="K163" s="27"/>
      <c r="L163" s="48"/>
    </row>
    <row r="164" spans="1:12" ht="12">
      <c r="A164" s="306"/>
      <c r="B164" s="306"/>
      <c r="C164" s="306"/>
      <c r="D164" s="36" t="s">
        <v>557</v>
      </c>
      <c r="E164" s="62">
        <v>7</v>
      </c>
      <c r="F164" s="41"/>
      <c r="G164" s="41"/>
      <c r="H164" s="56"/>
      <c r="I164" s="91"/>
      <c r="K164" s="84"/>
      <c r="L164" s="48"/>
    </row>
    <row r="165" spans="1:12" ht="12">
      <c r="A165" s="306" t="s">
        <v>429</v>
      </c>
      <c r="B165" s="306" t="s">
        <v>567</v>
      </c>
      <c r="C165" s="306" t="s">
        <v>414</v>
      </c>
      <c r="D165" s="126" t="s">
        <v>65</v>
      </c>
      <c r="E165" s="140" t="s">
        <v>66</v>
      </c>
      <c r="F165" s="72" t="s">
        <v>927</v>
      </c>
      <c r="G165" s="196" t="s">
        <v>923</v>
      </c>
      <c r="H165" s="160" t="s">
        <v>95</v>
      </c>
      <c r="I165" s="74" t="s">
        <v>866</v>
      </c>
      <c r="J165" s="180" t="s">
        <v>129</v>
      </c>
      <c r="K165" s="77" t="s">
        <v>66</v>
      </c>
      <c r="L165" s="86" t="s">
        <v>925</v>
      </c>
    </row>
    <row r="166" spans="1:12" ht="12">
      <c r="A166" s="306"/>
      <c r="B166" s="306"/>
      <c r="C166" s="306"/>
      <c r="D166" s="36" t="s">
        <v>916</v>
      </c>
      <c r="E166" s="141">
        <v>5</v>
      </c>
      <c r="F166" s="105"/>
      <c r="G166" s="197"/>
      <c r="H166" s="161" t="s">
        <v>486</v>
      </c>
      <c r="I166" s="47" t="s">
        <v>997</v>
      </c>
      <c r="J166" s="65" t="s">
        <v>573</v>
      </c>
      <c r="K166" s="80">
        <v>5</v>
      </c>
      <c r="L166" s="48"/>
    </row>
    <row r="167" spans="1:12" ht="12">
      <c r="A167" s="306"/>
      <c r="B167" s="306"/>
      <c r="C167" s="306"/>
      <c r="D167" s="124" t="s">
        <v>70</v>
      </c>
      <c r="E167" s="63"/>
      <c r="F167" s="43"/>
      <c r="G167" s="198"/>
      <c r="H167" s="161" t="s">
        <v>248</v>
      </c>
      <c r="I167" s="47" t="s">
        <v>889</v>
      </c>
      <c r="J167" s="65" t="s">
        <v>575</v>
      </c>
      <c r="K167" s="80">
        <v>6</v>
      </c>
      <c r="L167" s="48"/>
    </row>
    <row r="168" spans="1:12" ht="12">
      <c r="A168" s="306"/>
      <c r="B168" s="306"/>
      <c r="C168" s="306"/>
      <c r="D168" s="125" t="s">
        <v>568</v>
      </c>
      <c r="E168" s="148">
        <v>6</v>
      </c>
      <c r="F168" s="174"/>
      <c r="G168" s="199" t="s">
        <v>831</v>
      </c>
      <c r="H168" s="161" t="s">
        <v>578</v>
      </c>
      <c r="I168" s="47" t="s">
        <v>1015</v>
      </c>
      <c r="J168" s="65" t="s">
        <v>576</v>
      </c>
      <c r="K168" s="80">
        <v>6</v>
      </c>
      <c r="L168" s="48"/>
    </row>
    <row r="169" spans="1:12" ht="12">
      <c r="A169" s="306"/>
      <c r="B169" s="306"/>
      <c r="C169" s="306"/>
      <c r="D169" s="125" t="s">
        <v>569</v>
      </c>
      <c r="E169" s="148">
        <v>6</v>
      </c>
      <c r="F169" s="174"/>
      <c r="G169" s="199" t="s">
        <v>831</v>
      </c>
      <c r="H169" s="161" t="s">
        <v>579</v>
      </c>
      <c r="I169" s="47" t="s">
        <v>1019</v>
      </c>
      <c r="J169" s="65" t="s">
        <v>577</v>
      </c>
      <c r="K169" s="80">
        <v>7</v>
      </c>
      <c r="L169" s="48"/>
    </row>
    <row r="170" spans="1:12" ht="12">
      <c r="A170" s="306"/>
      <c r="B170" s="306"/>
      <c r="C170" s="306"/>
      <c r="D170" s="125" t="s">
        <v>570</v>
      </c>
      <c r="E170" s="148">
        <v>6</v>
      </c>
      <c r="F170" s="174"/>
      <c r="G170" s="199" t="s">
        <v>850</v>
      </c>
      <c r="H170" s="170"/>
      <c r="I170" s="47"/>
      <c r="J170" s="65" t="s">
        <v>574</v>
      </c>
      <c r="K170" s="80">
        <v>7</v>
      </c>
      <c r="L170" s="48"/>
    </row>
    <row r="171" spans="1:12" ht="12">
      <c r="A171" s="306"/>
      <c r="B171" s="306"/>
      <c r="C171" s="306"/>
      <c r="D171" s="125" t="s">
        <v>571</v>
      </c>
      <c r="E171" s="155">
        <v>6</v>
      </c>
      <c r="F171" s="177"/>
      <c r="G171" s="200" t="s">
        <v>858</v>
      </c>
      <c r="H171" s="165"/>
      <c r="I171" s="94"/>
      <c r="J171" s="59"/>
      <c r="K171" s="82"/>
      <c r="L171" s="48"/>
    </row>
    <row r="172" spans="1:12" ht="12">
      <c r="A172" s="306"/>
      <c r="B172" s="306"/>
      <c r="C172" s="306"/>
      <c r="D172" s="48" t="s">
        <v>917</v>
      </c>
      <c r="E172" s="155">
        <v>6</v>
      </c>
      <c r="F172" s="177"/>
      <c r="G172" s="200" t="s">
        <v>858</v>
      </c>
      <c r="H172" s="55"/>
      <c r="I172" s="187"/>
      <c r="J172" s="59"/>
      <c r="K172" s="82"/>
      <c r="L172" s="48"/>
    </row>
    <row r="173" spans="1:12" ht="12">
      <c r="A173" s="306"/>
      <c r="B173" s="306"/>
      <c r="C173" s="306"/>
      <c r="D173" s="147" t="s">
        <v>76</v>
      </c>
      <c r="E173" s="151"/>
      <c r="F173" s="111"/>
      <c r="G173" s="201"/>
      <c r="H173" s="55"/>
      <c r="I173" s="187"/>
      <c r="J173" s="59"/>
      <c r="K173" s="82"/>
      <c r="L173" s="48"/>
    </row>
    <row r="174" spans="1:12" ht="12">
      <c r="A174" s="306"/>
      <c r="B174" s="306"/>
      <c r="C174" s="306"/>
      <c r="D174" s="132" t="s">
        <v>572</v>
      </c>
      <c r="E174" s="188">
        <v>7</v>
      </c>
      <c r="F174" s="130"/>
      <c r="G174" s="202" t="s">
        <v>849</v>
      </c>
      <c r="H174" s="189"/>
      <c r="I174" s="224"/>
      <c r="J174" s="190"/>
      <c r="K174" s="191"/>
      <c r="L174" s="40"/>
    </row>
    <row r="175" spans="1:12" ht="15" customHeight="1">
      <c r="A175" s="312" t="s">
        <v>488</v>
      </c>
      <c r="B175" s="312" t="s">
        <v>224</v>
      </c>
      <c r="C175" s="312" t="s">
        <v>414</v>
      </c>
      <c r="D175" s="124" t="s">
        <v>65</v>
      </c>
      <c r="E175" s="156" t="s">
        <v>66</v>
      </c>
      <c r="F175" s="72" t="s">
        <v>927</v>
      </c>
      <c r="G175" s="105" t="s">
        <v>923</v>
      </c>
      <c r="H175" s="171" t="s">
        <v>95</v>
      </c>
      <c r="I175" s="88" t="s">
        <v>866</v>
      </c>
      <c r="J175" s="184" t="s">
        <v>129</v>
      </c>
      <c r="K175" s="83" t="s">
        <v>66</v>
      </c>
      <c r="L175" s="87" t="s">
        <v>925</v>
      </c>
    </row>
    <row r="176" spans="1:12" ht="15" customHeight="1">
      <c r="A176" s="306"/>
      <c r="B176" s="306"/>
      <c r="C176" s="306"/>
      <c r="D176" s="36" t="s">
        <v>587</v>
      </c>
      <c r="E176" s="141">
        <v>4</v>
      </c>
      <c r="F176" s="42"/>
      <c r="G176" s="42"/>
      <c r="H176" s="166" t="s">
        <v>442</v>
      </c>
      <c r="I176" s="47"/>
      <c r="J176" s="65" t="s">
        <v>588</v>
      </c>
      <c r="K176" s="80">
        <v>7</v>
      </c>
      <c r="L176" s="48"/>
    </row>
    <row r="177" spans="1:12" ht="15" customHeight="1">
      <c r="A177" s="306"/>
      <c r="B177" s="306"/>
      <c r="C177" s="306"/>
      <c r="D177" s="35" t="s">
        <v>580</v>
      </c>
      <c r="E177" s="141">
        <v>5</v>
      </c>
      <c r="F177" s="42"/>
      <c r="G177" s="42"/>
      <c r="H177" s="53"/>
      <c r="I177" s="47"/>
      <c r="J177" s="65" t="s">
        <v>589</v>
      </c>
      <c r="K177" s="80">
        <v>7</v>
      </c>
      <c r="L177" s="48"/>
    </row>
    <row r="178" spans="1:12" ht="15" customHeight="1">
      <c r="A178" s="306"/>
      <c r="B178" s="306"/>
      <c r="C178" s="306"/>
      <c r="D178" s="35" t="s">
        <v>581</v>
      </c>
      <c r="E178" s="141">
        <v>5</v>
      </c>
      <c r="F178" s="42"/>
      <c r="G178" s="42"/>
      <c r="H178" s="55"/>
      <c r="I178" s="187"/>
      <c r="J178" s="59"/>
      <c r="K178" s="82"/>
      <c r="L178" s="48"/>
    </row>
    <row r="179" spans="1:12" ht="15" customHeight="1">
      <c r="A179" s="306"/>
      <c r="B179" s="306"/>
      <c r="C179" s="306"/>
      <c r="D179" s="35" t="s">
        <v>582</v>
      </c>
      <c r="E179" s="141">
        <v>5</v>
      </c>
      <c r="F179" s="42"/>
      <c r="G179" s="42"/>
      <c r="H179" s="55"/>
      <c r="I179" s="187"/>
      <c r="J179" s="59"/>
      <c r="K179" s="82"/>
      <c r="L179" s="48"/>
    </row>
    <row r="180" spans="1:12" ht="15" customHeight="1">
      <c r="A180" s="306"/>
      <c r="B180" s="306"/>
      <c r="C180" s="306"/>
      <c r="D180" s="123" t="s">
        <v>70</v>
      </c>
      <c r="E180" s="141"/>
      <c r="F180" s="42"/>
      <c r="G180" s="42"/>
      <c r="H180" s="55"/>
      <c r="I180" s="187"/>
      <c r="J180" s="59"/>
      <c r="K180" s="82"/>
      <c r="L180" s="48"/>
    </row>
    <row r="181" spans="1:12" ht="15" customHeight="1">
      <c r="A181" s="306"/>
      <c r="B181" s="306"/>
      <c r="C181" s="306"/>
      <c r="D181" s="125" t="s">
        <v>583</v>
      </c>
      <c r="E181" s="141">
        <v>7</v>
      </c>
      <c r="F181" s="42"/>
      <c r="G181" s="42" t="s">
        <v>851</v>
      </c>
      <c r="H181" s="55"/>
      <c r="I181" s="187"/>
      <c r="J181" s="59"/>
      <c r="K181" s="82"/>
      <c r="L181" s="48"/>
    </row>
    <row r="182" spans="1:12" ht="15" customHeight="1">
      <c r="A182" s="306"/>
      <c r="B182" s="306"/>
      <c r="C182" s="306"/>
      <c r="D182" s="36" t="s">
        <v>584</v>
      </c>
      <c r="E182" s="141">
        <v>7</v>
      </c>
      <c r="F182" s="42"/>
      <c r="G182" s="42" t="s">
        <v>851</v>
      </c>
      <c r="H182" s="55"/>
      <c r="I182" s="187"/>
      <c r="J182" s="59"/>
      <c r="K182" s="82"/>
      <c r="L182" s="48"/>
    </row>
    <row r="183" spans="1:12" ht="15" customHeight="1">
      <c r="A183" s="306"/>
      <c r="B183" s="306"/>
      <c r="C183" s="306"/>
      <c r="D183" s="123" t="s">
        <v>76</v>
      </c>
      <c r="E183" s="141"/>
      <c r="F183" s="42"/>
      <c r="G183" s="42"/>
      <c r="H183" s="55"/>
      <c r="I183" s="187"/>
      <c r="J183" s="59"/>
      <c r="K183" s="82"/>
      <c r="L183" s="48"/>
    </row>
    <row r="184" spans="1:12" ht="15" customHeight="1">
      <c r="A184" s="306"/>
      <c r="B184" s="306"/>
      <c r="C184" s="306"/>
      <c r="D184" s="36" t="s">
        <v>585</v>
      </c>
      <c r="E184" s="153" t="s">
        <v>119</v>
      </c>
      <c r="F184" s="110"/>
      <c r="G184" s="110" t="s">
        <v>851</v>
      </c>
      <c r="H184" s="55"/>
      <c r="I184" s="187"/>
      <c r="J184" s="59"/>
      <c r="K184" s="82"/>
      <c r="L184" s="48"/>
    </row>
    <row r="185" spans="1:12" ht="15" customHeight="1">
      <c r="A185" s="306"/>
      <c r="B185" s="306"/>
      <c r="C185" s="306"/>
      <c r="D185" s="36" t="s">
        <v>586</v>
      </c>
      <c r="E185" s="62">
        <v>8</v>
      </c>
      <c r="F185" s="41"/>
      <c r="G185" s="41" t="s">
        <v>851</v>
      </c>
      <c r="H185" s="55"/>
      <c r="I185" s="187"/>
      <c r="J185" s="59"/>
      <c r="K185" s="82"/>
      <c r="L185" s="48"/>
    </row>
    <row r="186" spans="1:12" ht="15" customHeight="1">
      <c r="A186" s="306" t="s">
        <v>489</v>
      </c>
      <c r="B186" s="306" t="s">
        <v>590</v>
      </c>
      <c r="C186" s="306" t="s">
        <v>197</v>
      </c>
      <c r="D186" s="126" t="s">
        <v>65</v>
      </c>
      <c r="E186" s="140" t="s">
        <v>66</v>
      </c>
      <c r="F186" s="72" t="s">
        <v>927</v>
      </c>
      <c r="G186" s="72" t="s">
        <v>923</v>
      </c>
      <c r="H186" s="160" t="s">
        <v>95</v>
      </c>
      <c r="I186" s="74" t="s">
        <v>866</v>
      </c>
      <c r="J186" s="180" t="s">
        <v>129</v>
      </c>
      <c r="K186" s="77" t="s">
        <v>66</v>
      </c>
      <c r="L186" s="86" t="s">
        <v>925</v>
      </c>
    </row>
    <row r="187" spans="1:12" ht="15" customHeight="1">
      <c r="A187" s="306"/>
      <c r="B187" s="306"/>
      <c r="C187" s="306"/>
      <c r="D187" s="117" t="s">
        <v>591</v>
      </c>
      <c r="E187" s="157">
        <v>5</v>
      </c>
      <c r="F187" s="100"/>
      <c r="G187" s="100"/>
      <c r="H187" s="161" t="s">
        <v>143</v>
      </c>
      <c r="I187" s="47" t="s">
        <v>985</v>
      </c>
      <c r="J187" s="65" t="s">
        <v>601</v>
      </c>
      <c r="K187" s="80">
        <v>4</v>
      </c>
      <c r="L187" s="48"/>
    </row>
    <row r="188" spans="1:12" ht="15" customHeight="1">
      <c r="A188" s="306"/>
      <c r="B188" s="306"/>
      <c r="C188" s="306"/>
      <c r="D188" s="36" t="s">
        <v>592</v>
      </c>
      <c r="E188" s="141">
        <v>5</v>
      </c>
      <c r="F188" s="42"/>
      <c r="G188" s="42"/>
      <c r="H188" s="161" t="s">
        <v>144</v>
      </c>
      <c r="I188" s="47" t="s">
        <v>996</v>
      </c>
      <c r="J188" s="65" t="s">
        <v>602</v>
      </c>
      <c r="K188" s="80">
        <v>5</v>
      </c>
      <c r="L188" s="48"/>
    </row>
    <row r="189" spans="1:12" ht="15" customHeight="1">
      <c r="A189" s="306"/>
      <c r="B189" s="306"/>
      <c r="C189" s="306"/>
      <c r="D189" s="36" t="s">
        <v>593</v>
      </c>
      <c r="E189" s="141">
        <v>5</v>
      </c>
      <c r="F189" s="42"/>
      <c r="G189" s="42"/>
      <c r="H189" s="161" t="s">
        <v>220</v>
      </c>
      <c r="I189" s="47" t="s">
        <v>1005</v>
      </c>
      <c r="J189" s="65" t="s">
        <v>599</v>
      </c>
      <c r="K189" s="80">
        <v>6</v>
      </c>
      <c r="L189" s="48"/>
    </row>
    <row r="190" spans="1:12" ht="15" customHeight="1">
      <c r="A190" s="306"/>
      <c r="B190" s="306"/>
      <c r="C190" s="306"/>
      <c r="D190" s="123" t="s">
        <v>70</v>
      </c>
      <c r="E190" s="63"/>
      <c r="F190" s="43"/>
      <c r="G190" s="43"/>
      <c r="I190" s="48" t="s">
        <v>1008</v>
      </c>
      <c r="J190" s="65" t="s">
        <v>598</v>
      </c>
      <c r="K190" s="80">
        <v>6</v>
      </c>
      <c r="L190" s="48"/>
    </row>
    <row r="191" spans="1:12" ht="15" customHeight="1">
      <c r="A191" s="306"/>
      <c r="B191" s="306"/>
      <c r="C191" s="306"/>
      <c r="D191" s="36" t="s">
        <v>594</v>
      </c>
      <c r="E191" s="62">
        <v>6</v>
      </c>
      <c r="F191" s="41"/>
      <c r="G191" s="41" t="s">
        <v>852</v>
      </c>
      <c r="H191" s="164"/>
      <c r="I191" s="94"/>
      <c r="J191" s="65" t="s">
        <v>600</v>
      </c>
      <c r="K191" s="80" t="s">
        <v>218</v>
      </c>
      <c r="L191" s="48"/>
    </row>
    <row r="192" spans="1:12" ht="15" customHeight="1">
      <c r="A192" s="306"/>
      <c r="B192" s="306"/>
      <c r="C192" s="306"/>
      <c r="D192" s="36" t="s">
        <v>595</v>
      </c>
      <c r="E192" s="62">
        <v>6</v>
      </c>
      <c r="F192" s="41"/>
      <c r="G192" s="41" t="s">
        <v>852</v>
      </c>
      <c r="H192" s="164"/>
      <c r="I192" s="94"/>
      <c r="J192" s="59"/>
      <c r="K192" s="82"/>
      <c r="L192" s="48"/>
    </row>
    <row r="193" spans="1:12" ht="15" customHeight="1">
      <c r="A193" s="306"/>
      <c r="B193" s="306"/>
      <c r="C193" s="306"/>
      <c r="D193" s="124" t="s">
        <v>76</v>
      </c>
      <c r="E193" s="158"/>
      <c r="F193" s="178"/>
      <c r="G193" s="178"/>
      <c r="H193" s="164"/>
      <c r="I193" s="94"/>
      <c r="J193" s="59"/>
      <c r="K193" s="82"/>
      <c r="L193" s="48"/>
    </row>
    <row r="194" spans="1:12" ht="15" customHeight="1">
      <c r="A194" s="306"/>
      <c r="B194" s="306"/>
      <c r="C194" s="306"/>
      <c r="D194" s="36" t="s">
        <v>596</v>
      </c>
      <c r="E194" s="141">
        <v>7</v>
      </c>
      <c r="F194" s="42"/>
      <c r="G194" s="42" t="s">
        <v>853</v>
      </c>
      <c r="H194" s="164"/>
      <c r="I194" s="94"/>
      <c r="J194" s="59"/>
      <c r="K194" s="82"/>
      <c r="L194" s="48"/>
    </row>
    <row r="195" spans="1:12" ht="15" customHeight="1">
      <c r="A195" s="306"/>
      <c r="B195" s="306"/>
      <c r="C195" s="306"/>
      <c r="D195" s="36" t="s">
        <v>854</v>
      </c>
      <c r="E195" s="141">
        <v>7</v>
      </c>
      <c r="F195" s="42"/>
      <c r="G195" s="42"/>
      <c r="H195" s="55"/>
      <c r="I195" s="187"/>
      <c r="J195" s="59"/>
      <c r="K195" s="82"/>
      <c r="L195" s="48"/>
    </row>
    <row r="196" spans="1:12" ht="15" customHeight="1">
      <c r="A196" s="313"/>
      <c r="B196" s="313"/>
      <c r="C196" s="313"/>
      <c r="D196" s="36" t="s">
        <v>597</v>
      </c>
      <c r="E196" s="141">
        <v>7</v>
      </c>
      <c r="F196" s="42"/>
      <c r="G196" s="42"/>
      <c r="H196" s="55"/>
      <c r="I196" s="187"/>
      <c r="J196" s="59"/>
      <c r="K196" s="82"/>
      <c r="L196" s="48"/>
    </row>
    <row r="197" spans="1:12" ht="15" customHeight="1">
      <c r="A197" s="306" t="s">
        <v>490</v>
      </c>
      <c r="B197" s="306" t="s">
        <v>621</v>
      </c>
      <c r="C197" s="306" t="s">
        <v>658</v>
      </c>
      <c r="D197" s="126" t="s">
        <v>65</v>
      </c>
      <c r="E197" s="140" t="s">
        <v>66</v>
      </c>
      <c r="F197" s="72" t="s">
        <v>927</v>
      </c>
      <c r="G197" s="72" t="s">
        <v>923</v>
      </c>
      <c r="H197" s="160" t="s">
        <v>95</v>
      </c>
      <c r="I197" s="74" t="s">
        <v>866</v>
      </c>
      <c r="J197" s="180" t="s">
        <v>129</v>
      </c>
      <c r="K197" s="77" t="s">
        <v>66</v>
      </c>
      <c r="L197" s="86" t="s">
        <v>925</v>
      </c>
    </row>
    <row r="198" spans="1:12" ht="15" customHeight="1">
      <c r="A198" s="306"/>
      <c r="B198" s="306"/>
      <c r="C198" s="306"/>
      <c r="D198" s="117" t="s">
        <v>383</v>
      </c>
      <c r="E198" s="63">
        <v>6</v>
      </c>
      <c r="F198" s="43"/>
      <c r="G198" s="43"/>
      <c r="H198" s="167" t="s">
        <v>657</v>
      </c>
      <c r="I198" s="223"/>
      <c r="J198" s="65" t="s">
        <v>651</v>
      </c>
      <c r="K198" s="80">
        <v>8</v>
      </c>
      <c r="L198" s="48"/>
    </row>
    <row r="199" spans="1:12" ht="15" customHeight="1">
      <c r="A199" s="306"/>
      <c r="B199" s="306"/>
      <c r="C199" s="306"/>
      <c r="D199" s="36" t="s">
        <v>594</v>
      </c>
      <c r="E199" s="63">
        <v>6</v>
      </c>
      <c r="F199" s="43"/>
      <c r="G199" s="43"/>
      <c r="H199" s="164"/>
      <c r="I199" s="94"/>
      <c r="J199" s="65" t="s">
        <v>652</v>
      </c>
      <c r="K199" s="80">
        <v>8</v>
      </c>
      <c r="L199" s="48"/>
    </row>
    <row r="200" spans="1:12" ht="15" customHeight="1">
      <c r="A200" s="306"/>
      <c r="B200" s="306"/>
      <c r="C200" s="306"/>
      <c r="D200" s="36"/>
      <c r="E200" s="63"/>
      <c r="F200" s="43"/>
      <c r="G200" s="43"/>
      <c r="H200" s="164"/>
      <c r="I200" s="94"/>
      <c r="J200" s="65" t="s">
        <v>653</v>
      </c>
      <c r="K200" s="80" t="s">
        <v>168</v>
      </c>
      <c r="L200" s="48"/>
    </row>
    <row r="201" spans="1:12" ht="15" customHeight="1">
      <c r="A201" s="306"/>
      <c r="B201" s="306"/>
      <c r="C201" s="306"/>
      <c r="D201" s="123" t="s">
        <v>70</v>
      </c>
      <c r="E201" s="63"/>
      <c r="F201" s="43"/>
      <c r="G201" s="43"/>
      <c r="H201" s="164"/>
      <c r="I201" s="94"/>
      <c r="J201" s="65" t="s">
        <v>654</v>
      </c>
      <c r="K201" s="80" t="s">
        <v>168</v>
      </c>
      <c r="L201" s="48"/>
    </row>
    <row r="202" spans="1:12" ht="15" customHeight="1">
      <c r="A202" s="306"/>
      <c r="B202" s="306"/>
      <c r="C202" s="306"/>
      <c r="D202" s="36" t="s">
        <v>648</v>
      </c>
      <c r="E202" s="63">
        <v>7</v>
      </c>
      <c r="F202" s="43"/>
      <c r="G202" s="43" t="s">
        <v>855</v>
      </c>
      <c r="H202" s="164"/>
      <c r="I202" s="94"/>
      <c r="J202" s="65" t="s">
        <v>655</v>
      </c>
      <c r="K202" s="80" t="s">
        <v>168</v>
      </c>
      <c r="L202" s="48"/>
    </row>
    <row r="203" spans="1:12" ht="15" customHeight="1">
      <c r="A203" s="306"/>
      <c r="B203" s="306"/>
      <c r="C203" s="306"/>
      <c r="D203" s="36" t="s">
        <v>649</v>
      </c>
      <c r="E203" s="63">
        <v>8</v>
      </c>
      <c r="F203" s="43"/>
      <c r="G203" s="43"/>
      <c r="H203" s="164"/>
      <c r="I203" s="94"/>
      <c r="J203" s="65" t="s">
        <v>656</v>
      </c>
      <c r="K203" s="80" t="s">
        <v>168</v>
      </c>
      <c r="L203" s="48"/>
    </row>
    <row r="204" spans="1:12" ht="15" customHeight="1">
      <c r="A204" s="306"/>
      <c r="B204" s="306"/>
      <c r="C204" s="306"/>
      <c r="D204" s="36"/>
      <c r="E204" s="63"/>
      <c r="F204" s="43"/>
      <c r="G204" s="43"/>
      <c r="H204" s="164"/>
      <c r="I204" s="94"/>
      <c r="J204" s="65" t="s">
        <v>654</v>
      </c>
      <c r="K204" s="80" t="s">
        <v>168</v>
      </c>
      <c r="L204" s="48"/>
    </row>
    <row r="205" spans="1:12" ht="15" customHeight="1">
      <c r="A205" s="306"/>
      <c r="B205" s="306"/>
      <c r="C205" s="306"/>
      <c r="D205" s="124" t="s">
        <v>76</v>
      </c>
      <c r="E205" s="63"/>
      <c r="F205" s="43"/>
      <c r="G205" s="43"/>
      <c r="H205" s="164"/>
      <c r="I205" s="94"/>
      <c r="J205" s="59"/>
      <c r="K205" s="82"/>
      <c r="L205" s="48"/>
    </row>
    <row r="206" spans="1:12" ht="15" customHeight="1">
      <c r="A206" s="306"/>
      <c r="B206" s="306"/>
      <c r="C206" s="306"/>
      <c r="D206" s="36" t="s">
        <v>650</v>
      </c>
      <c r="E206" s="151">
        <v>8</v>
      </c>
      <c r="F206" s="111"/>
      <c r="G206" s="111" t="s">
        <v>856</v>
      </c>
      <c r="H206" s="164"/>
      <c r="I206" s="94"/>
      <c r="J206" s="59"/>
      <c r="K206" s="82"/>
      <c r="L206" s="48"/>
    </row>
    <row r="207" spans="1:12" ht="15" customHeight="1">
      <c r="A207" s="306"/>
      <c r="B207" s="306"/>
      <c r="C207" s="306"/>
      <c r="D207" s="50"/>
      <c r="E207" s="159"/>
      <c r="F207" s="45"/>
      <c r="G207" s="45"/>
      <c r="H207" s="31"/>
      <c r="I207" s="50"/>
      <c r="J207" s="185"/>
      <c r="K207" s="81"/>
      <c r="L207" s="40"/>
    </row>
    <row r="208" spans="1:12" ht="15" customHeight="1">
      <c r="A208" s="306" t="s">
        <v>491</v>
      </c>
      <c r="B208" s="306" t="s">
        <v>231</v>
      </c>
      <c r="C208" s="306" t="s">
        <v>198</v>
      </c>
      <c r="D208" s="126" t="s">
        <v>65</v>
      </c>
      <c r="E208" s="140" t="s">
        <v>66</v>
      </c>
      <c r="F208" s="72" t="s">
        <v>927</v>
      </c>
      <c r="G208" s="72" t="s">
        <v>923</v>
      </c>
      <c r="H208" s="160" t="s">
        <v>95</v>
      </c>
      <c r="I208" s="74" t="s">
        <v>866</v>
      </c>
      <c r="J208" s="180" t="s">
        <v>129</v>
      </c>
      <c r="K208" s="77" t="s">
        <v>66</v>
      </c>
      <c r="L208" s="86" t="s">
        <v>925</v>
      </c>
    </row>
    <row r="209" spans="1:12" ht="15" customHeight="1">
      <c r="A209" s="306"/>
      <c r="B209" s="306"/>
      <c r="C209" s="306"/>
      <c r="D209" s="117" t="s">
        <v>673</v>
      </c>
      <c r="E209" s="63">
        <v>5</v>
      </c>
      <c r="F209" s="43"/>
      <c r="G209" s="43"/>
      <c r="H209" s="161" t="s">
        <v>675</v>
      </c>
      <c r="I209" s="47"/>
      <c r="J209" s="65" t="s">
        <v>671</v>
      </c>
      <c r="K209" s="80">
        <v>7</v>
      </c>
      <c r="L209" s="48"/>
    </row>
    <row r="210" spans="1:12" ht="24">
      <c r="A210" s="306"/>
      <c r="B210" s="306"/>
      <c r="C210" s="306"/>
      <c r="D210" s="36"/>
      <c r="E210" s="63"/>
      <c r="F210" s="43"/>
      <c r="G210" s="43"/>
      <c r="H210" s="161" t="s">
        <v>674</v>
      </c>
      <c r="I210" s="47"/>
      <c r="J210" s="65" t="s">
        <v>672</v>
      </c>
      <c r="K210" s="80" t="s">
        <v>168</v>
      </c>
      <c r="L210" s="48"/>
    </row>
    <row r="211" spans="1:12" ht="15" customHeight="1">
      <c r="A211" s="306"/>
      <c r="B211" s="306"/>
      <c r="C211" s="306"/>
      <c r="D211" s="123" t="s">
        <v>70</v>
      </c>
      <c r="E211" s="63"/>
      <c r="F211" s="43"/>
      <c r="G211" s="43"/>
      <c r="H211" s="164"/>
      <c r="I211" s="94"/>
      <c r="J211" s="65"/>
      <c r="K211" s="82"/>
      <c r="L211" s="48"/>
    </row>
    <row r="212" spans="1:12" ht="15" customHeight="1">
      <c r="A212" s="306"/>
      <c r="B212" s="306"/>
      <c r="C212" s="306"/>
      <c r="D212" s="36" t="s">
        <v>669</v>
      </c>
      <c r="E212" s="63">
        <v>7</v>
      </c>
      <c r="F212" s="43"/>
      <c r="G212" s="43" t="s">
        <v>50</v>
      </c>
      <c r="H212" s="164"/>
      <c r="I212" s="94"/>
      <c r="J212" s="65"/>
      <c r="K212" s="82"/>
      <c r="L212" s="48"/>
    </row>
    <row r="213" spans="1:12" ht="15" customHeight="1">
      <c r="A213" s="306"/>
      <c r="B213" s="306"/>
      <c r="C213" s="306"/>
      <c r="D213" s="36"/>
      <c r="E213" s="63"/>
      <c r="F213" s="43"/>
      <c r="G213" s="43"/>
      <c r="H213" s="164"/>
      <c r="I213" s="94"/>
      <c r="J213" s="59"/>
      <c r="K213" s="82"/>
      <c r="L213" s="48"/>
    </row>
    <row r="214" spans="1:12" ht="15" customHeight="1">
      <c r="A214" s="306"/>
      <c r="B214" s="306"/>
      <c r="C214" s="306"/>
      <c r="D214" s="124" t="s">
        <v>76</v>
      </c>
      <c r="E214" s="63"/>
      <c r="F214" s="43"/>
      <c r="G214" s="43"/>
      <c r="H214" s="164"/>
      <c r="I214" s="94"/>
      <c r="J214" s="59"/>
      <c r="K214" s="82"/>
      <c r="L214" s="48"/>
    </row>
    <row r="215" spans="1:12" ht="15" customHeight="1">
      <c r="A215" s="313"/>
      <c r="B215" s="313"/>
      <c r="C215" s="313"/>
      <c r="D215" s="36" t="s">
        <v>670</v>
      </c>
      <c r="E215" s="151">
        <v>8</v>
      </c>
      <c r="F215" s="111"/>
      <c r="G215" s="111"/>
      <c r="H215" s="164"/>
      <c r="I215" s="94"/>
      <c r="J215" s="59"/>
      <c r="K215" s="82"/>
      <c r="L215" s="48"/>
    </row>
    <row r="216" spans="1:12" ht="15" customHeight="1">
      <c r="A216" s="306" t="s">
        <v>492</v>
      </c>
      <c r="B216" s="306" t="s">
        <v>225</v>
      </c>
      <c r="C216" s="306" t="s">
        <v>97</v>
      </c>
      <c r="D216" s="126" t="s">
        <v>65</v>
      </c>
      <c r="E216" s="140" t="s">
        <v>66</v>
      </c>
      <c r="F216" s="72" t="s">
        <v>927</v>
      </c>
      <c r="G216" s="72" t="s">
        <v>923</v>
      </c>
      <c r="H216" s="160" t="s">
        <v>95</v>
      </c>
      <c r="I216" s="74" t="s">
        <v>866</v>
      </c>
      <c r="J216" s="180" t="s">
        <v>129</v>
      </c>
      <c r="K216" s="77" t="s">
        <v>66</v>
      </c>
      <c r="L216" s="86" t="s">
        <v>925</v>
      </c>
    </row>
    <row r="217" spans="1:12" ht="24.75" customHeight="1">
      <c r="A217" s="306"/>
      <c r="B217" s="306"/>
      <c r="C217" s="306"/>
      <c r="D217" s="117" t="s">
        <v>680</v>
      </c>
      <c r="E217" s="63">
        <v>7</v>
      </c>
      <c r="F217" s="43"/>
      <c r="G217" s="43"/>
      <c r="H217" s="167" t="s">
        <v>679</v>
      </c>
      <c r="I217" s="223" t="s">
        <v>1023</v>
      </c>
      <c r="J217" s="65" t="s">
        <v>676</v>
      </c>
      <c r="K217" s="80">
        <v>8</v>
      </c>
      <c r="L217" s="48"/>
    </row>
    <row r="218" spans="1:12" ht="15" customHeight="1">
      <c r="A218" s="306"/>
      <c r="B218" s="306"/>
      <c r="C218" s="306"/>
      <c r="D218" s="36"/>
      <c r="E218" s="63"/>
      <c r="F218" s="43"/>
      <c r="G218" s="43"/>
      <c r="I218" s="48" t="s">
        <v>1026</v>
      </c>
      <c r="J218" s="65" t="s">
        <v>677</v>
      </c>
      <c r="K218" s="80">
        <v>8</v>
      </c>
      <c r="L218" s="48"/>
    </row>
    <row r="219" spans="1:12" ht="15" customHeight="1">
      <c r="A219" s="306"/>
      <c r="B219" s="306"/>
      <c r="C219" s="306"/>
      <c r="D219" s="36"/>
      <c r="E219" s="63"/>
      <c r="F219" s="43"/>
      <c r="G219" s="43"/>
      <c r="H219" s="164"/>
      <c r="I219" s="94"/>
      <c r="J219" s="65" t="s">
        <v>678</v>
      </c>
      <c r="K219" s="80">
        <v>8</v>
      </c>
      <c r="L219" s="48"/>
    </row>
    <row r="220" spans="1:12" ht="15" customHeight="1">
      <c r="A220" s="306"/>
      <c r="B220" s="306"/>
      <c r="C220" s="306"/>
      <c r="D220" s="123" t="s">
        <v>70</v>
      </c>
      <c r="E220" s="63"/>
      <c r="F220" s="43"/>
      <c r="G220" s="43"/>
      <c r="H220" s="164"/>
      <c r="I220" s="94"/>
      <c r="J220" s="65"/>
      <c r="K220" s="82"/>
      <c r="L220" s="48"/>
    </row>
    <row r="221" spans="1:12" ht="15" customHeight="1">
      <c r="A221" s="306"/>
      <c r="B221" s="306"/>
      <c r="C221" s="306"/>
      <c r="D221" s="36" t="s">
        <v>681</v>
      </c>
      <c r="E221" s="63">
        <v>7</v>
      </c>
      <c r="F221" s="43"/>
      <c r="G221" s="43"/>
      <c r="H221" s="164"/>
      <c r="I221" s="94"/>
      <c r="J221" s="65"/>
      <c r="K221" s="82"/>
      <c r="L221" s="48"/>
    </row>
    <row r="222" spans="1:12" ht="15" customHeight="1">
      <c r="A222" s="306"/>
      <c r="B222" s="306"/>
      <c r="C222" s="306"/>
      <c r="D222" s="36" t="s">
        <v>682</v>
      </c>
      <c r="E222" s="63">
        <v>8</v>
      </c>
      <c r="F222" s="43"/>
      <c r="G222" s="43"/>
      <c r="H222" s="164"/>
      <c r="I222" s="94"/>
      <c r="J222" s="65"/>
      <c r="K222" s="82"/>
      <c r="L222" s="48"/>
    </row>
    <row r="223" spans="1:12" ht="15" customHeight="1">
      <c r="A223" s="306"/>
      <c r="B223" s="306"/>
      <c r="C223" s="306"/>
      <c r="D223" s="36" t="s">
        <v>683</v>
      </c>
      <c r="E223" s="63">
        <v>8</v>
      </c>
      <c r="F223" s="43"/>
      <c r="G223" s="43"/>
      <c r="H223" s="164"/>
      <c r="I223" s="94"/>
      <c r="J223" s="59"/>
      <c r="K223" s="82"/>
      <c r="L223" s="48"/>
    </row>
    <row r="224" spans="1:12" ht="15" customHeight="1">
      <c r="A224" s="306"/>
      <c r="B224" s="306"/>
      <c r="C224" s="306"/>
      <c r="D224" s="124" t="s">
        <v>76</v>
      </c>
      <c r="E224" s="63"/>
      <c r="F224" s="43"/>
      <c r="G224" s="43"/>
      <c r="H224" s="164"/>
      <c r="I224" s="94"/>
      <c r="J224" s="59"/>
      <c r="K224" s="82"/>
      <c r="L224" s="48"/>
    </row>
    <row r="225" spans="1:12" ht="15" customHeight="1">
      <c r="A225" s="306"/>
      <c r="B225" s="306"/>
      <c r="C225" s="306"/>
      <c r="D225" s="36" t="s">
        <v>684</v>
      </c>
      <c r="E225" s="151">
        <v>8</v>
      </c>
      <c r="F225" s="111"/>
      <c r="G225" s="111"/>
      <c r="H225" s="164"/>
      <c r="I225" s="94"/>
      <c r="J225" s="59"/>
      <c r="K225" s="82"/>
      <c r="L225" s="48"/>
    </row>
    <row r="226" spans="1:12" ht="15" customHeight="1">
      <c r="A226" s="306"/>
      <c r="B226" s="306"/>
      <c r="C226" s="306"/>
      <c r="D226" s="119" t="s">
        <v>685</v>
      </c>
      <c r="E226" s="159">
        <v>8</v>
      </c>
      <c r="F226" s="45"/>
      <c r="G226" s="45"/>
      <c r="H226" s="189"/>
      <c r="I226" s="224"/>
      <c r="J226" s="190"/>
      <c r="K226" s="191"/>
      <c r="L226" s="40"/>
    </row>
    <row r="227" spans="1:12" ht="15" customHeight="1">
      <c r="A227" s="306" t="s">
        <v>493</v>
      </c>
      <c r="B227" s="306" t="s">
        <v>625</v>
      </c>
      <c r="C227" s="306" t="s">
        <v>198</v>
      </c>
      <c r="D227" s="126" t="s">
        <v>65</v>
      </c>
      <c r="E227" s="140" t="s">
        <v>66</v>
      </c>
      <c r="F227" s="72" t="s">
        <v>927</v>
      </c>
      <c r="G227" s="72" t="s">
        <v>923</v>
      </c>
      <c r="H227" s="160" t="s">
        <v>95</v>
      </c>
      <c r="I227" s="74" t="s">
        <v>866</v>
      </c>
      <c r="J227" s="180" t="s">
        <v>129</v>
      </c>
      <c r="K227" s="77" t="s">
        <v>66</v>
      </c>
      <c r="L227" s="86" t="s">
        <v>925</v>
      </c>
    </row>
    <row r="228" spans="1:12" ht="24">
      <c r="A228" s="306"/>
      <c r="B228" s="306"/>
      <c r="C228" s="306"/>
      <c r="D228" s="117" t="s">
        <v>735</v>
      </c>
      <c r="E228" s="63">
        <v>6</v>
      </c>
      <c r="F228" s="43"/>
      <c r="G228" s="43" t="s">
        <v>863</v>
      </c>
      <c r="H228" s="161" t="s">
        <v>742</v>
      </c>
      <c r="I228" s="47" t="s">
        <v>995</v>
      </c>
      <c r="J228" s="65" t="s">
        <v>738</v>
      </c>
      <c r="K228" s="85">
        <v>8</v>
      </c>
      <c r="L228" s="48"/>
    </row>
    <row r="229" spans="1:12" ht="24">
      <c r="A229" s="306"/>
      <c r="B229" s="306"/>
      <c r="C229" s="306"/>
      <c r="D229" s="36" t="s">
        <v>736</v>
      </c>
      <c r="E229" s="63">
        <v>6</v>
      </c>
      <c r="F229" s="43"/>
      <c r="G229" s="43" t="s">
        <v>864</v>
      </c>
      <c r="H229" s="161"/>
      <c r="I229" s="47"/>
      <c r="J229" s="65" t="s">
        <v>739</v>
      </c>
      <c r="K229" s="82">
        <v>8</v>
      </c>
      <c r="L229" s="48"/>
    </row>
    <row r="230" spans="1:12" ht="15" customHeight="1">
      <c r="A230" s="306"/>
      <c r="B230" s="306"/>
      <c r="C230" s="306"/>
      <c r="D230" s="123" t="s">
        <v>70</v>
      </c>
      <c r="E230" s="63"/>
      <c r="F230" s="43"/>
      <c r="G230" s="43"/>
      <c r="H230" s="164"/>
      <c r="I230" s="94"/>
      <c r="J230" s="58"/>
      <c r="K230" s="82"/>
      <c r="L230" s="48"/>
    </row>
    <row r="231" spans="1:12" ht="15" customHeight="1">
      <c r="A231" s="306"/>
      <c r="B231" s="306"/>
      <c r="C231" s="306"/>
      <c r="D231" s="36" t="s">
        <v>737</v>
      </c>
      <c r="E231" s="63">
        <v>7</v>
      </c>
      <c r="F231" s="43"/>
      <c r="G231" s="43" t="s">
        <v>865</v>
      </c>
      <c r="H231" s="164"/>
      <c r="I231" s="94"/>
      <c r="J231" s="65"/>
      <c r="K231" s="82"/>
      <c r="L231" s="48"/>
    </row>
    <row r="232" spans="1:12" ht="24.75" customHeight="1">
      <c r="A232" s="306"/>
      <c r="B232" s="306"/>
      <c r="C232" s="306"/>
      <c r="D232" s="120" t="s">
        <v>740</v>
      </c>
      <c r="E232" s="63">
        <v>7</v>
      </c>
      <c r="F232" s="43"/>
      <c r="G232" s="43" t="s">
        <v>865</v>
      </c>
      <c r="H232" s="164"/>
      <c r="I232" s="94"/>
      <c r="J232" s="59"/>
      <c r="K232" s="82"/>
      <c r="L232" s="48"/>
    </row>
    <row r="233" spans="1:12" ht="12">
      <c r="A233" s="306"/>
      <c r="B233" s="306"/>
      <c r="C233" s="306"/>
      <c r="D233" s="124" t="s">
        <v>76</v>
      </c>
      <c r="E233" s="63"/>
      <c r="F233" s="43"/>
      <c r="G233" s="43"/>
      <c r="H233" s="164"/>
      <c r="I233" s="94"/>
      <c r="J233" s="59"/>
      <c r="K233" s="82"/>
      <c r="L233" s="48"/>
    </row>
    <row r="234" spans="1:12" ht="12">
      <c r="A234" s="313"/>
      <c r="B234" s="313"/>
      <c r="C234" s="313"/>
      <c r="D234" s="35" t="s">
        <v>741</v>
      </c>
      <c r="E234" s="28">
        <v>8</v>
      </c>
      <c r="F234" s="44"/>
      <c r="G234" s="44"/>
      <c r="H234" s="56"/>
      <c r="I234" s="91"/>
      <c r="J234" s="68"/>
      <c r="K234" s="27"/>
      <c r="L234" s="48"/>
    </row>
    <row r="235" spans="1:12" ht="12.75" customHeight="1">
      <c r="A235" s="306" t="s">
        <v>622</v>
      </c>
      <c r="B235" s="306" t="s">
        <v>233</v>
      </c>
      <c r="C235" s="306" t="s">
        <v>198</v>
      </c>
      <c r="D235" s="126" t="s">
        <v>65</v>
      </c>
      <c r="E235" s="140" t="s">
        <v>66</v>
      </c>
      <c r="F235" s="72" t="s">
        <v>927</v>
      </c>
      <c r="G235" s="72" t="s">
        <v>923</v>
      </c>
      <c r="H235" s="160" t="s">
        <v>95</v>
      </c>
      <c r="I235" s="74" t="s">
        <v>866</v>
      </c>
      <c r="J235" s="180" t="s">
        <v>129</v>
      </c>
      <c r="K235" s="77" t="s">
        <v>66</v>
      </c>
      <c r="L235" s="86" t="s">
        <v>925</v>
      </c>
    </row>
    <row r="236" spans="1:12" ht="26.25" customHeight="1">
      <c r="A236" s="306"/>
      <c r="B236" s="306"/>
      <c r="C236" s="306"/>
      <c r="D236" s="120" t="s">
        <v>745</v>
      </c>
      <c r="E236" s="63">
        <v>6</v>
      </c>
      <c r="F236" s="43"/>
      <c r="G236" s="43"/>
      <c r="H236" s="172" t="s">
        <v>442</v>
      </c>
      <c r="I236" s="225"/>
      <c r="J236" s="186" t="s">
        <v>79</v>
      </c>
      <c r="K236" s="85" t="s">
        <v>80</v>
      </c>
      <c r="L236" s="48"/>
    </row>
    <row r="237" spans="1:12" ht="15" customHeight="1">
      <c r="A237" s="306"/>
      <c r="B237" s="306"/>
      <c r="C237" s="306"/>
      <c r="D237" s="123" t="s">
        <v>70</v>
      </c>
      <c r="E237" s="63"/>
      <c r="F237" s="43"/>
      <c r="G237" s="43"/>
      <c r="H237" s="164"/>
      <c r="I237" s="94"/>
      <c r="J237" s="65" t="s">
        <v>743</v>
      </c>
      <c r="K237" s="80">
        <v>8</v>
      </c>
      <c r="L237" s="48"/>
    </row>
    <row r="238" spans="1:12" ht="15" customHeight="1">
      <c r="A238" s="306"/>
      <c r="B238" s="306"/>
      <c r="C238" s="306"/>
      <c r="D238" s="38" t="s">
        <v>746</v>
      </c>
      <c r="E238" s="63">
        <v>7</v>
      </c>
      <c r="F238" s="43"/>
      <c r="G238" s="43"/>
      <c r="H238" s="164"/>
      <c r="I238" s="94"/>
      <c r="J238" s="65"/>
      <c r="K238" s="80"/>
      <c r="L238" s="48"/>
    </row>
    <row r="239" spans="1:12" ht="15" customHeight="1">
      <c r="A239" s="306"/>
      <c r="B239" s="306"/>
      <c r="C239" s="306"/>
      <c r="D239" s="38" t="s">
        <v>747</v>
      </c>
      <c r="E239" s="63">
        <v>7</v>
      </c>
      <c r="F239" s="43"/>
      <c r="G239" s="43"/>
      <c r="H239" s="164"/>
      <c r="I239" s="94"/>
      <c r="J239" s="65"/>
      <c r="K239" s="80"/>
      <c r="L239" s="48"/>
    </row>
    <row r="240" spans="1:12" ht="15" customHeight="1">
      <c r="A240" s="306"/>
      <c r="B240" s="306"/>
      <c r="C240" s="306"/>
      <c r="D240" s="38" t="s">
        <v>748</v>
      </c>
      <c r="E240" s="63">
        <v>7</v>
      </c>
      <c r="F240" s="43"/>
      <c r="G240" s="43"/>
      <c r="I240" s="48"/>
      <c r="J240" s="65" t="s">
        <v>744</v>
      </c>
      <c r="K240" s="80" t="s">
        <v>168</v>
      </c>
      <c r="L240" s="48"/>
    </row>
    <row r="241" spans="1:12" ht="15" customHeight="1">
      <c r="A241" s="306"/>
      <c r="B241" s="306"/>
      <c r="C241" s="306"/>
      <c r="D241" s="38" t="s">
        <v>749</v>
      </c>
      <c r="E241" s="63"/>
      <c r="F241" s="43"/>
      <c r="G241" s="43"/>
      <c r="I241" s="48"/>
      <c r="J241" s="65"/>
      <c r="K241" s="80"/>
      <c r="L241" s="48"/>
    </row>
    <row r="242" spans="1:12" ht="15" customHeight="1">
      <c r="A242" s="306"/>
      <c r="B242" s="306"/>
      <c r="C242" s="306"/>
      <c r="D242" s="124" t="s">
        <v>76</v>
      </c>
      <c r="E242" s="63"/>
      <c r="F242" s="43"/>
      <c r="G242" s="43"/>
      <c r="H242" s="164"/>
      <c r="I242" s="94"/>
      <c r="J242" s="65"/>
      <c r="K242" s="82"/>
      <c r="L242" s="48"/>
    </row>
    <row r="243" spans="1:12" ht="15" customHeight="1">
      <c r="A243" s="306"/>
      <c r="B243" s="306"/>
      <c r="C243" s="306"/>
      <c r="D243" s="119" t="s">
        <v>750</v>
      </c>
      <c r="E243" s="192">
        <v>8</v>
      </c>
      <c r="F243" s="139"/>
      <c r="G243" s="139"/>
      <c r="H243" s="193"/>
      <c r="I243" s="137"/>
      <c r="J243" s="194"/>
      <c r="K243" s="191"/>
      <c r="L243" s="40"/>
    </row>
    <row r="244" spans="1:12" ht="15" customHeight="1">
      <c r="A244" s="306" t="s">
        <v>623</v>
      </c>
      <c r="B244" s="306" t="s">
        <v>628</v>
      </c>
      <c r="C244" s="306" t="s">
        <v>414</v>
      </c>
      <c r="D244" s="126" t="s">
        <v>65</v>
      </c>
      <c r="E244" s="140" t="s">
        <v>66</v>
      </c>
      <c r="F244" s="72" t="s">
        <v>927</v>
      </c>
      <c r="G244" s="72" t="s">
        <v>923</v>
      </c>
      <c r="H244" s="160" t="s">
        <v>95</v>
      </c>
      <c r="I244" s="74" t="s">
        <v>866</v>
      </c>
      <c r="J244" s="180" t="s">
        <v>129</v>
      </c>
      <c r="K244" s="77" t="s">
        <v>66</v>
      </c>
      <c r="L244" s="86" t="s">
        <v>925</v>
      </c>
    </row>
    <row r="245" spans="1:12" ht="15" customHeight="1">
      <c r="A245" s="306"/>
      <c r="B245" s="306"/>
      <c r="C245" s="306"/>
      <c r="D245" s="117" t="s">
        <v>751</v>
      </c>
      <c r="E245" s="63">
        <v>6</v>
      </c>
      <c r="F245" s="43"/>
      <c r="G245" s="43"/>
      <c r="H245" s="173" t="s">
        <v>95</v>
      </c>
      <c r="I245" s="226"/>
      <c r="J245" s="65" t="s">
        <v>561</v>
      </c>
      <c r="K245" s="80">
        <v>7</v>
      </c>
      <c r="L245" s="48"/>
    </row>
    <row r="246" spans="1:12" ht="15" customHeight="1">
      <c r="A246" s="306"/>
      <c r="B246" s="306"/>
      <c r="C246" s="306"/>
      <c r="D246" s="36" t="s">
        <v>752</v>
      </c>
      <c r="E246" s="63">
        <v>6</v>
      </c>
      <c r="F246" s="43"/>
      <c r="G246" s="43"/>
      <c r="H246" s="172" t="s">
        <v>759</v>
      </c>
      <c r="I246" s="225"/>
      <c r="J246" s="65" t="s">
        <v>757</v>
      </c>
      <c r="K246" s="80" t="s">
        <v>168</v>
      </c>
      <c r="L246" s="48"/>
    </row>
    <row r="247" spans="1:12" ht="15" customHeight="1">
      <c r="A247" s="306"/>
      <c r="B247" s="306"/>
      <c r="C247" s="306"/>
      <c r="D247" s="123" t="s">
        <v>70</v>
      </c>
      <c r="E247" s="63"/>
      <c r="F247" s="43"/>
      <c r="G247" s="43"/>
      <c r="H247" s="164"/>
      <c r="I247" s="94"/>
      <c r="J247" s="65" t="s">
        <v>758</v>
      </c>
      <c r="K247" s="80" t="s">
        <v>168</v>
      </c>
      <c r="L247" s="48"/>
    </row>
    <row r="248" spans="1:12" ht="15" customHeight="1">
      <c r="A248" s="306"/>
      <c r="B248" s="306"/>
      <c r="C248" s="306"/>
      <c r="D248" s="38" t="s">
        <v>753</v>
      </c>
      <c r="E248" s="63">
        <v>7</v>
      </c>
      <c r="F248" s="43"/>
      <c r="G248" s="43"/>
      <c r="H248" s="164"/>
      <c r="I248" s="94"/>
      <c r="J248" s="65"/>
      <c r="K248" s="80"/>
      <c r="L248" s="48"/>
    </row>
    <row r="249" spans="1:12" ht="15" customHeight="1">
      <c r="A249" s="306"/>
      <c r="B249" s="306"/>
      <c r="C249" s="306"/>
      <c r="D249" s="38" t="s">
        <v>754</v>
      </c>
      <c r="E249" s="63">
        <v>7</v>
      </c>
      <c r="F249" s="43"/>
      <c r="G249" s="43"/>
      <c r="H249" s="164"/>
      <c r="I249" s="94"/>
      <c r="J249" s="65"/>
      <c r="K249" s="80"/>
      <c r="L249" s="48"/>
    </row>
    <row r="250" spans="1:12" ht="15" customHeight="1">
      <c r="A250" s="306"/>
      <c r="B250" s="306"/>
      <c r="C250" s="306"/>
      <c r="D250" s="124" t="s">
        <v>76</v>
      </c>
      <c r="E250" s="63"/>
      <c r="F250" s="43"/>
      <c r="G250" s="43"/>
      <c r="H250" s="164"/>
      <c r="I250" s="94"/>
      <c r="J250" s="65"/>
      <c r="K250" s="82"/>
      <c r="L250" s="48"/>
    </row>
    <row r="251" spans="1:12" ht="15" customHeight="1">
      <c r="A251" s="306"/>
      <c r="B251" s="306"/>
      <c r="C251" s="306"/>
      <c r="D251" s="38" t="s">
        <v>755</v>
      </c>
      <c r="E251" s="151">
        <v>8</v>
      </c>
      <c r="F251" s="111"/>
      <c r="G251" s="111"/>
      <c r="H251" s="164"/>
      <c r="I251" s="94"/>
      <c r="J251" s="65"/>
      <c r="K251" s="82"/>
      <c r="L251" s="48"/>
    </row>
    <row r="252" spans="1:12" ht="15" customHeight="1">
      <c r="A252" s="306"/>
      <c r="B252" s="306"/>
      <c r="C252" s="306"/>
      <c r="D252" s="38" t="s">
        <v>756</v>
      </c>
      <c r="E252" s="63">
        <v>8</v>
      </c>
      <c r="F252" s="43"/>
      <c r="G252" s="43"/>
      <c r="H252" s="55"/>
      <c r="I252" s="187"/>
      <c r="J252" s="65"/>
      <c r="K252" s="82"/>
      <c r="L252" s="48"/>
    </row>
    <row r="253" spans="1:12" ht="15" customHeight="1">
      <c r="A253" s="306" t="s">
        <v>624</v>
      </c>
      <c r="B253" s="306" t="s">
        <v>629</v>
      </c>
      <c r="C253" s="306" t="s">
        <v>198</v>
      </c>
      <c r="D253" s="126" t="s">
        <v>65</v>
      </c>
      <c r="E253" s="140" t="s">
        <v>66</v>
      </c>
      <c r="F253" s="72" t="s">
        <v>927</v>
      </c>
      <c r="G253" s="72" t="s">
        <v>923</v>
      </c>
      <c r="H253" s="160" t="s">
        <v>95</v>
      </c>
      <c r="I253" s="74" t="s">
        <v>866</v>
      </c>
      <c r="J253" s="180" t="s">
        <v>129</v>
      </c>
      <c r="K253" s="77" t="s">
        <v>66</v>
      </c>
      <c r="L253" s="86" t="s">
        <v>925</v>
      </c>
    </row>
    <row r="254" spans="1:12" ht="15" customHeight="1">
      <c r="A254" s="306"/>
      <c r="B254" s="306"/>
      <c r="C254" s="306"/>
      <c r="D254" s="117" t="s">
        <v>760</v>
      </c>
      <c r="E254" s="63">
        <v>6</v>
      </c>
      <c r="F254" s="43"/>
      <c r="G254" s="43"/>
      <c r="H254" s="60" t="s">
        <v>95</v>
      </c>
      <c r="I254" s="98"/>
      <c r="J254" s="65" t="s">
        <v>94</v>
      </c>
      <c r="K254" s="85">
        <v>6</v>
      </c>
      <c r="L254" s="48"/>
    </row>
    <row r="255" spans="1:12" ht="15" customHeight="1">
      <c r="A255" s="306"/>
      <c r="B255" s="306"/>
      <c r="C255" s="306"/>
      <c r="D255" s="36"/>
      <c r="E255" s="63"/>
      <c r="F255" s="43"/>
      <c r="G255" s="43"/>
      <c r="H255" s="161" t="s">
        <v>765</v>
      </c>
      <c r="I255" s="47"/>
      <c r="J255" s="65"/>
      <c r="K255" s="82"/>
      <c r="L255" s="48"/>
    </row>
    <row r="256" spans="1:12" ht="15" customHeight="1">
      <c r="A256" s="306"/>
      <c r="B256" s="306"/>
      <c r="C256" s="306"/>
      <c r="D256" s="123" t="s">
        <v>70</v>
      </c>
      <c r="E256" s="63"/>
      <c r="F256" s="43"/>
      <c r="G256" s="43"/>
      <c r="H256" s="164"/>
      <c r="I256" s="94"/>
      <c r="J256" s="65"/>
      <c r="K256" s="82"/>
      <c r="L256" s="48"/>
    </row>
    <row r="257" spans="1:12" ht="15" customHeight="1">
      <c r="A257" s="306"/>
      <c r="B257" s="306"/>
      <c r="C257" s="306"/>
      <c r="D257" s="36" t="s">
        <v>761</v>
      </c>
      <c r="E257" s="63">
        <v>7</v>
      </c>
      <c r="F257" s="43"/>
      <c r="G257" s="43"/>
      <c r="H257" s="164"/>
      <c r="I257" s="94"/>
      <c r="J257" s="65"/>
      <c r="K257" s="82"/>
      <c r="L257" s="48"/>
    </row>
    <row r="258" spans="1:12" ht="15" customHeight="1">
      <c r="A258" s="306"/>
      <c r="B258" s="306"/>
      <c r="C258" s="306"/>
      <c r="D258" s="36" t="s">
        <v>762</v>
      </c>
      <c r="E258" s="63">
        <v>7</v>
      </c>
      <c r="F258" s="43"/>
      <c r="G258" s="43"/>
      <c r="H258" s="164"/>
      <c r="I258" s="94"/>
      <c r="J258" s="65"/>
      <c r="K258" s="82"/>
      <c r="L258" s="48"/>
    </row>
    <row r="259" spans="1:12" ht="15" customHeight="1">
      <c r="A259" s="306"/>
      <c r="B259" s="306"/>
      <c r="C259" s="306"/>
      <c r="D259" s="36" t="s">
        <v>763</v>
      </c>
      <c r="E259" s="63">
        <v>7</v>
      </c>
      <c r="F259" s="43"/>
      <c r="G259" s="43"/>
      <c r="H259" s="164"/>
      <c r="I259" s="94"/>
      <c r="J259" s="59"/>
      <c r="K259" s="82"/>
      <c r="L259" s="48"/>
    </row>
    <row r="260" spans="1:12" ht="15" customHeight="1">
      <c r="A260" s="306"/>
      <c r="B260" s="306"/>
      <c r="C260" s="306"/>
      <c r="D260" s="124" t="s">
        <v>76</v>
      </c>
      <c r="E260" s="63"/>
      <c r="F260" s="43"/>
      <c r="G260" s="43"/>
      <c r="H260" s="164"/>
      <c r="I260" s="94"/>
      <c r="J260" s="59"/>
      <c r="K260" s="82"/>
      <c r="L260" s="48"/>
    </row>
    <row r="261" spans="1:12" ht="15" customHeight="1">
      <c r="A261" s="313"/>
      <c r="B261" s="313"/>
      <c r="C261" s="313"/>
      <c r="D261" s="36" t="s">
        <v>764</v>
      </c>
      <c r="E261" s="151">
        <v>8</v>
      </c>
      <c r="F261" s="111"/>
      <c r="G261" s="111"/>
      <c r="H261" s="164"/>
      <c r="I261" s="94"/>
      <c r="J261" s="59"/>
      <c r="K261" s="82"/>
      <c r="L261" s="48"/>
    </row>
    <row r="262" spans="1:12" ht="15" customHeight="1">
      <c r="A262" s="306" t="s">
        <v>626</v>
      </c>
      <c r="B262" s="306" t="s">
        <v>202</v>
      </c>
      <c r="C262" s="306" t="s">
        <v>197</v>
      </c>
      <c r="D262" s="126" t="s">
        <v>65</v>
      </c>
      <c r="E262" s="140" t="s">
        <v>66</v>
      </c>
      <c r="F262" s="72" t="s">
        <v>927</v>
      </c>
      <c r="G262" s="72" t="s">
        <v>923</v>
      </c>
      <c r="H262" s="160" t="s">
        <v>95</v>
      </c>
      <c r="I262" s="74" t="s">
        <v>866</v>
      </c>
      <c r="J262" s="180" t="s">
        <v>129</v>
      </c>
      <c r="K262" s="77" t="s">
        <v>66</v>
      </c>
      <c r="L262" s="86" t="s">
        <v>925</v>
      </c>
    </row>
    <row r="263" spans="1:12" ht="15" customHeight="1">
      <c r="A263" s="306"/>
      <c r="B263" s="306"/>
      <c r="C263" s="306"/>
      <c r="D263" s="35" t="s">
        <v>203</v>
      </c>
      <c r="E263" s="141">
        <v>4</v>
      </c>
      <c r="F263" s="42"/>
      <c r="G263" s="42"/>
      <c r="H263" s="161" t="s">
        <v>219</v>
      </c>
      <c r="I263" s="47"/>
      <c r="J263" s="65" t="s">
        <v>214</v>
      </c>
      <c r="K263" s="80">
        <v>5</v>
      </c>
      <c r="L263" s="48"/>
    </row>
    <row r="264" spans="1:12" ht="15" customHeight="1">
      <c r="A264" s="306"/>
      <c r="B264" s="306"/>
      <c r="C264" s="306"/>
      <c r="D264" s="35" t="s">
        <v>204</v>
      </c>
      <c r="E264" s="141">
        <v>4</v>
      </c>
      <c r="F264" s="42"/>
      <c r="G264" s="42"/>
      <c r="H264" s="161" t="s">
        <v>123</v>
      </c>
      <c r="I264" s="47" t="s">
        <v>1006</v>
      </c>
      <c r="J264" s="65" t="s">
        <v>215</v>
      </c>
      <c r="K264" s="80">
        <v>5</v>
      </c>
      <c r="L264" s="48"/>
    </row>
    <row r="265" spans="1:12" ht="15" customHeight="1">
      <c r="A265" s="306"/>
      <c r="B265" s="306"/>
      <c r="C265" s="306"/>
      <c r="D265" s="34" t="s">
        <v>205</v>
      </c>
      <c r="E265" s="141">
        <v>4</v>
      </c>
      <c r="F265" s="42"/>
      <c r="G265" s="42"/>
      <c r="H265" s="161" t="s">
        <v>220</v>
      </c>
      <c r="I265" s="47" t="s">
        <v>1020</v>
      </c>
      <c r="J265" s="65" t="s">
        <v>216</v>
      </c>
      <c r="K265" s="80">
        <v>7</v>
      </c>
      <c r="L265" s="48"/>
    </row>
    <row r="266" spans="1:12" ht="15" customHeight="1">
      <c r="A266" s="306"/>
      <c r="B266" s="306"/>
      <c r="C266" s="306"/>
      <c r="D266" s="36" t="s">
        <v>206</v>
      </c>
      <c r="E266" s="61">
        <v>5</v>
      </c>
      <c r="F266" s="104"/>
      <c r="G266" s="104"/>
      <c r="H266" s="28"/>
      <c r="I266" s="44" t="s">
        <v>1022</v>
      </c>
      <c r="J266" s="65" t="s">
        <v>217</v>
      </c>
      <c r="K266" s="80" t="s">
        <v>218</v>
      </c>
      <c r="L266" s="48"/>
    </row>
    <row r="267" spans="1:12" ht="15" customHeight="1">
      <c r="A267" s="306"/>
      <c r="B267" s="306"/>
      <c r="C267" s="306"/>
      <c r="D267" s="124" t="s">
        <v>70</v>
      </c>
      <c r="E267" s="63"/>
      <c r="F267" s="43"/>
      <c r="G267" s="43"/>
      <c r="H267" s="54"/>
      <c r="I267" s="34"/>
      <c r="J267" s="69" t="s">
        <v>221</v>
      </c>
      <c r="K267" s="80">
        <v>8</v>
      </c>
      <c r="L267" s="48"/>
    </row>
    <row r="268" spans="1:12" ht="15" customHeight="1">
      <c r="A268" s="306"/>
      <c r="B268" s="306"/>
      <c r="C268" s="306"/>
      <c r="D268" s="36" t="s">
        <v>207</v>
      </c>
      <c r="E268" s="141">
        <v>5</v>
      </c>
      <c r="F268" s="42"/>
      <c r="G268" s="42" t="s">
        <v>56</v>
      </c>
      <c r="H268" s="54"/>
      <c r="I268" s="34"/>
      <c r="J268" s="69" t="s">
        <v>222</v>
      </c>
      <c r="K268" s="80">
        <v>8</v>
      </c>
      <c r="L268" s="48"/>
    </row>
    <row r="269" spans="1:12" ht="15" customHeight="1">
      <c r="A269" s="306"/>
      <c r="B269" s="306"/>
      <c r="C269" s="306"/>
      <c r="D269" s="36" t="s">
        <v>208</v>
      </c>
      <c r="E269" s="141">
        <v>6</v>
      </c>
      <c r="F269" s="42"/>
      <c r="G269" s="42" t="s">
        <v>57</v>
      </c>
      <c r="H269" s="164"/>
      <c r="I269" s="94"/>
      <c r="J269" s="59"/>
      <c r="K269" s="82"/>
      <c r="L269" s="48"/>
    </row>
    <row r="270" spans="1:12" ht="14.25" customHeight="1">
      <c r="A270" s="306"/>
      <c r="B270" s="306"/>
      <c r="C270" s="306"/>
      <c r="D270" s="36" t="s">
        <v>209</v>
      </c>
      <c r="E270" s="62">
        <v>6</v>
      </c>
      <c r="F270" s="41"/>
      <c r="G270" s="41" t="s">
        <v>842</v>
      </c>
      <c r="H270" s="164"/>
      <c r="I270" s="94"/>
      <c r="J270" s="59"/>
      <c r="K270" s="82"/>
      <c r="L270" s="48"/>
    </row>
    <row r="271" spans="1:12" ht="24.75" customHeight="1">
      <c r="A271" s="306"/>
      <c r="B271" s="306"/>
      <c r="C271" s="306"/>
      <c r="D271" s="47" t="s">
        <v>210</v>
      </c>
      <c r="E271" s="62">
        <v>7</v>
      </c>
      <c r="F271" s="41"/>
      <c r="G271" s="41" t="s">
        <v>786</v>
      </c>
      <c r="H271" s="54"/>
      <c r="I271" s="34"/>
      <c r="J271" s="59"/>
      <c r="K271" s="82"/>
      <c r="L271" s="48"/>
    </row>
    <row r="272" spans="1:12" ht="15" customHeight="1">
      <c r="A272" s="306"/>
      <c r="B272" s="306"/>
      <c r="C272" s="306"/>
      <c r="D272" s="123" t="s">
        <v>184</v>
      </c>
      <c r="E272" s="158"/>
      <c r="F272" s="178"/>
      <c r="G272" s="178"/>
      <c r="H272" s="54"/>
      <c r="I272" s="34"/>
      <c r="J272" s="59"/>
      <c r="K272" s="82"/>
      <c r="L272" s="48"/>
    </row>
    <row r="273" spans="1:12" ht="15" customHeight="1">
      <c r="A273" s="306"/>
      <c r="B273" s="306"/>
      <c r="C273" s="306"/>
      <c r="D273" s="49" t="s">
        <v>211</v>
      </c>
      <c r="E273" s="62">
        <v>7</v>
      </c>
      <c r="F273" s="41"/>
      <c r="G273" s="41"/>
      <c r="H273" s="56"/>
      <c r="I273" s="91"/>
      <c r="J273" s="27"/>
      <c r="K273" s="27"/>
      <c r="L273" s="48"/>
    </row>
    <row r="274" spans="1:12" ht="15" customHeight="1">
      <c r="A274" s="306"/>
      <c r="B274" s="306"/>
      <c r="C274" s="306"/>
      <c r="D274" s="48" t="s">
        <v>212</v>
      </c>
      <c r="F274" s="44"/>
      <c r="G274" s="44"/>
      <c r="H274" s="67"/>
      <c r="I274" s="92"/>
      <c r="L274" s="48"/>
    </row>
    <row r="275" spans="1:12" ht="15" customHeight="1">
      <c r="A275" s="306"/>
      <c r="B275" s="306"/>
      <c r="C275" s="306"/>
      <c r="D275" s="40" t="s">
        <v>213</v>
      </c>
      <c r="E275" s="185"/>
      <c r="F275" s="127"/>
      <c r="G275" s="127" t="s">
        <v>841</v>
      </c>
      <c r="H275" s="31"/>
      <c r="I275" s="50"/>
      <c r="J275" s="185"/>
      <c r="K275" s="195"/>
      <c r="L275" s="40"/>
    </row>
    <row r="276" spans="1:12" ht="15" customHeight="1">
      <c r="A276" s="306" t="s">
        <v>627</v>
      </c>
      <c r="B276" s="306" t="s">
        <v>924</v>
      </c>
      <c r="C276" s="306" t="s">
        <v>414</v>
      </c>
      <c r="D276" s="126" t="s">
        <v>65</v>
      </c>
      <c r="E276" s="140" t="s">
        <v>66</v>
      </c>
      <c r="F276" s="72" t="s">
        <v>927</v>
      </c>
      <c r="G276" s="72" t="s">
        <v>923</v>
      </c>
      <c r="H276" s="160" t="s">
        <v>95</v>
      </c>
      <c r="I276" s="74" t="s">
        <v>866</v>
      </c>
      <c r="J276" s="180" t="s">
        <v>129</v>
      </c>
      <c r="K276" s="77" t="s">
        <v>66</v>
      </c>
      <c r="L276" s="86" t="s">
        <v>925</v>
      </c>
    </row>
    <row r="277" spans="1:12" ht="15" customHeight="1">
      <c r="A277" s="306"/>
      <c r="B277" s="306"/>
      <c r="C277" s="306"/>
      <c r="D277" s="48" t="s">
        <v>416</v>
      </c>
      <c r="E277" s="63">
        <v>4</v>
      </c>
      <c r="F277" s="43"/>
      <c r="G277" s="43" t="s">
        <v>805</v>
      </c>
      <c r="H277" s="166" t="s">
        <v>425</v>
      </c>
      <c r="I277" s="47" t="s">
        <v>990</v>
      </c>
      <c r="J277" s="65" t="s">
        <v>422</v>
      </c>
      <c r="K277" s="80">
        <v>6</v>
      </c>
      <c r="L277" s="48"/>
    </row>
    <row r="278" spans="1:12" ht="15" customHeight="1">
      <c r="A278" s="306"/>
      <c r="B278" s="306"/>
      <c r="C278" s="306"/>
      <c r="D278" s="48" t="s">
        <v>99</v>
      </c>
      <c r="E278" s="63">
        <v>4</v>
      </c>
      <c r="F278" s="43"/>
      <c r="G278" s="43"/>
      <c r="H278" s="166" t="s">
        <v>426</v>
      </c>
      <c r="I278" s="47" t="s">
        <v>1002</v>
      </c>
      <c r="J278" s="65" t="s">
        <v>423</v>
      </c>
      <c r="K278" s="80">
        <v>7</v>
      </c>
      <c r="L278" s="48"/>
    </row>
    <row r="279" spans="1:12" ht="15" customHeight="1">
      <c r="A279" s="306"/>
      <c r="B279" s="306"/>
      <c r="C279" s="306"/>
      <c r="D279" s="48" t="s">
        <v>415</v>
      </c>
      <c r="E279" s="63">
        <v>5</v>
      </c>
      <c r="F279" s="43"/>
      <c r="G279" s="43" t="s">
        <v>848</v>
      </c>
      <c r="H279" s="166" t="s">
        <v>427</v>
      </c>
      <c r="I279" s="47" t="s">
        <v>1016</v>
      </c>
      <c r="J279" s="65" t="s">
        <v>424</v>
      </c>
      <c r="K279" s="80">
        <v>7</v>
      </c>
      <c r="L279" s="48"/>
    </row>
    <row r="280" spans="1:12" ht="15" customHeight="1">
      <c r="A280" s="306"/>
      <c r="B280" s="306"/>
      <c r="C280" s="306"/>
      <c r="D280" s="118" t="s">
        <v>70</v>
      </c>
      <c r="F280" s="44"/>
      <c r="G280" s="44"/>
      <c r="H280" s="166" t="s">
        <v>428</v>
      </c>
      <c r="I280" s="47"/>
      <c r="J280" s="59"/>
      <c r="K280" s="82"/>
      <c r="L280" s="48"/>
    </row>
    <row r="281" spans="1:12" ht="15" customHeight="1">
      <c r="A281" s="306"/>
      <c r="B281" s="306"/>
      <c r="C281" s="306"/>
      <c r="D281" s="38" t="s">
        <v>417</v>
      </c>
      <c r="E281" s="63">
        <v>6</v>
      </c>
      <c r="F281" s="43"/>
      <c r="G281" s="43" t="s">
        <v>847</v>
      </c>
      <c r="H281" s="55"/>
      <c r="I281" s="187"/>
      <c r="J281" s="59"/>
      <c r="K281" s="82"/>
      <c r="L281" s="48"/>
    </row>
    <row r="282" spans="1:12" ht="15" customHeight="1">
      <c r="A282" s="306"/>
      <c r="B282" s="306"/>
      <c r="C282" s="306"/>
      <c r="D282" s="38" t="s">
        <v>418</v>
      </c>
      <c r="E282" s="63">
        <v>6</v>
      </c>
      <c r="F282" s="43"/>
      <c r="G282" s="43" t="s">
        <v>813</v>
      </c>
      <c r="H282" s="55"/>
      <c r="I282" s="187"/>
      <c r="J282" s="59"/>
      <c r="K282" s="82"/>
      <c r="L282" s="48"/>
    </row>
    <row r="283" spans="1:12" ht="15" customHeight="1">
      <c r="A283" s="306"/>
      <c r="B283" s="306"/>
      <c r="C283" s="306"/>
      <c r="D283" s="38" t="s">
        <v>419</v>
      </c>
      <c r="E283" s="63">
        <v>7</v>
      </c>
      <c r="F283" s="43"/>
      <c r="G283" s="43" t="s">
        <v>60</v>
      </c>
      <c r="H283" s="55"/>
      <c r="I283" s="187"/>
      <c r="J283" s="59"/>
      <c r="K283" s="82"/>
      <c r="L283" s="48"/>
    </row>
    <row r="284" spans="1:12" ht="15" customHeight="1">
      <c r="A284" s="306"/>
      <c r="B284" s="306"/>
      <c r="C284" s="306"/>
      <c r="D284" s="118" t="s">
        <v>76</v>
      </c>
      <c r="E284" s="151"/>
      <c r="F284" s="111"/>
      <c r="G284" s="111"/>
      <c r="H284" s="55"/>
      <c r="I284" s="187"/>
      <c r="J284" s="59"/>
      <c r="K284" s="82"/>
      <c r="L284" s="48"/>
    </row>
    <row r="285" spans="1:12" ht="15" customHeight="1">
      <c r="A285" s="306"/>
      <c r="B285" s="306"/>
      <c r="C285" s="306"/>
      <c r="D285" s="48" t="s">
        <v>420</v>
      </c>
      <c r="E285" s="63">
        <v>7</v>
      </c>
      <c r="F285" s="43"/>
      <c r="G285" s="43" t="s">
        <v>813</v>
      </c>
      <c r="H285" s="55"/>
      <c r="I285" s="187"/>
      <c r="J285" s="59"/>
      <c r="K285" s="82"/>
      <c r="L285" s="48"/>
    </row>
    <row r="286" spans="1:12" ht="15" customHeight="1">
      <c r="A286" s="306"/>
      <c r="B286" s="306"/>
      <c r="C286" s="306"/>
      <c r="D286" s="40" t="s">
        <v>421</v>
      </c>
      <c r="E286" s="159">
        <v>7</v>
      </c>
      <c r="F286" s="45"/>
      <c r="G286" s="45" t="s">
        <v>811</v>
      </c>
      <c r="H286" s="189"/>
      <c r="I286" s="224"/>
      <c r="J286" s="190"/>
      <c r="K286" s="191"/>
      <c r="L286" s="40"/>
    </row>
  </sheetData>
  <sheetProtection/>
  <mergeCells count="76">
    <mergeCell ref="A1:C2"/>
    <mergeCell ref="B208:B215"/>
    <mergeCell ref="C208:C215"/>
    <mergeCell ref="A208:A215"/>
    <mergeCell ref="A197:A207"/>
    <mergeCell ref="B197:B207"/>
    <mergeCell ref="C197:C207"/>
    <mergeCell ref="A186:A196"/>
    <mergeCell ref="B186:B196"/>
    <mergeCell ref="C186:C196"/>
    <mergeCell ref="B227:B234"/>
    <mergeCell ref="C227:C234"/>
    <mergeCell ref="A227:A234"/>
    <mergeCell ref="A216:A226"/>
    <mergeCell ref="B216:B226"/>
    <mergeCell ref="C216:C226"/>
    <mergeCell ref="B253:B261"/>
    <mergeCell ref="A253:A261"/>
    <mergeCell ref="A244:A252"/>
    <mergeCell ref="B244:B252"/>
    <mergeCell ref="C244:C252"/>
    <mergeCell ref="A235:A243"/>
    <mergeCell ref="B235:B243"/>
    <mergeCell ref="C235:C243"/>
    <mergeCell ref="C253:C261"/>
    <mergeCell ref="A276:A286"/>
    <mergeCell ref="B276:B286"/>
    <mergeCell ref="C276:C286"/>
    <mergeCell ref="C262:C275"/>
    <mergeCell ref="B262:B275"/>
    <mergeCell ref="A262:A275"/>
    <mergeCell ref="A165:A174"/>
    <mergeCell ref="B165:B174"/>
    <mergeCell ref="C165:C174"/>
    <mergeCell ref="C175:C185"/>
    <mergeCell ref="B175:B185"/>
    <mergeCell ref="A175:A185"/>
    <mergeCell ref="A137:A146"/>
    <mergeCell ref="B137:B146"/>
    <mergeCell ref="C137:C146"/>
    <mergeCell ref="A147:A164"/>
    <mergeCell ref="B147:B164"/>
    <mergeCell ref="C147:C164"/>
    <mergeCell ref="A113:A126"/>
    <mergeCell ref="B113:B126"/>
    <mergeCell ref="C113:C126"/>
    <mergeCell ref="A127:A136"/>
    <mergeCell ref="B127:B136"/>
    <mergeCell ref="C127:C136"/>
    <mergeCell ref="A91:A102"/>
    <mergeCell ref="B91:B102"/>
    <mergeCell ref="C91:C102"/>
    <mergeCell ref="A103:A112"/>
    <mergeCell ref="B103:B112"/>
    <mergeCell ref="C103:C112"/>
    <mergeCell ref="A62:A72"/>
    <mergeCell ref="B62:B72"/>
    <mergeCell ref="C62:C72"/>
    <mergeCell ref="C73:C90"/>
    <mergeCell ref="A73:A90"/>
    <mergeCell ref="B73:B90"/>
    <mergeCell ref="C35:C46"/>
    <mergeCell ref="B35:B46"/>
    <mergeCell ref="A35:A46"/>
    <mergeCell ref="A47:A61"/>
    <mergeCell ref="B47:B61"/>
    <mergeCell ref="C47:C61"/>
    <mergeCell ref="A3:A19"/>
    <mergeCell ref="B3:B19"/>
    <mergeCell ref="C3:C19"/>
    <mergeCell ref="A20:A29"/>
    <mergeCell ref="C30:C34"/>
    <mergeCell ref="C20:C29"/>
    <mergeCell ref="B20:B29"/>
    <mergeCell ref="A30:A34"/>
    <mergeCell ref="B30:B34"/>
  </mergeCells>
  <hyperlinks>
    <hyperlink ref="J5" r:id="rId1" display="http://www.mymaths.co.uk/gold/equations/solvingEquationsMovie.html"/>
    <hyperlink ref="J4" r:id="rId2" display="http://www.mymaths.co.uk/gold/equations/equationsSimple.html"/>
    <hyperlink ref="J8" r:id="rId3" display="http://www.mymaths.co.uk/gold/angles/parallel.html"/>
    <hyperlink ref="J9" r:id="rId4" display="http://www.mymaths.co.uk/gold/angles/exterior.html"/>
    <hyperlink ref="J10" r:id="rId5" display="http://www.mymaths.co.uk/gold/angles/angleProofs.html"/>
    <hyperlink ref="J21" r:id="rId6" display="http://www.mymaths.co.uk/gold/scattergraphs/scattergraphs.html"/>
    <hyperlink ref="J63" r:id="rId7" display="http://www.mymaths.co.uk/gold/inequalities/Inequalities.html"/>
    <hyperlink ref="J31" r:id="rId8" display="Fskills"/>
    <hyperlink ref="J36" r:id="rId9" display="http://www.mymaths.co.uk/gold/simplify/simplifyingExpressions.html"/>
    <hyperlink ref="J37" r:id="rId10" display="http://www.mymaths.co.uk/gold/simplify/simplifyingExpressions2.html"/>
    <hyperlink ref="J38" r:id="rId11" display="http://www.mymaths.co.uk/gold/brackets/bracketsMovie.html"/>
    <hyperlink ref="J39" r:id="rId12" display="http://www.mymaths.co.uk/gold/factorising/factoriseExpressions.html"/>
    <hyperlink ref="J40" r:id="rId13" display="http://www.mymaths.co.uk/gold/factorising/factorisemovie.html"/>
    <hyperlink ref="J48" r:id="rId14" display="http://www.mymaths.co.uk/gold/equations/equationsSimple.html"/>
    <hyperlink ref="J49" r:id="rId15" display="http://www.mymaths.co.uk/gold/equations/solvingEquationsMovie.html"/>
    <hyperlink ref="J50" r:id="rId16" display="http://www.mymaths.co.uk/gold/equations/algebraPairs.html"/>
    <hyperlink ref="J51" r:id="rId17" display="http://www.mymaths.co.uk/gold/equations/solvingEquationsWithFractions.html"/>
    <hyperlink ref="J80" r:id="rId18" display="http://www.mymaths.co.uk/gold/angles/exterior.html"/>
    <hyperlink ref="J81" r:id="rId19" display="http://www.mymaths.co.uk/gold/angles/angleProofs.html"/>
    <hyperlink ref="J74" r:id="rId20" display="http://www.mymaths.co.uk/gold/equations/equationsSimple.html"/>
    <hyperlink ref="J75" r:id="rId21" display="http://www.mymaths.co.uk/gold/fractions/fractions1.html"/>
    <hyperlink ref="J76" r:id="rId22" display="http://www.mymaths.co.uk/gold/fractions/improperFractions.html"/>
    <hyperlink ref="J77" r:id="rId23" display="http://www.mymaths.co.uk/gold/percentages/percentagesamounts.html"/>
    <hyperlink ref="J79" r:id="rId24" display="http://www.mymaths.co.uk/gold/percentages/percentageSums.html"/>
    <hyperlink ref="J82" r:id="rId25" display="http://www.mymaths.co.uk/gold/percentages/PercentageChange.html"/>
    <hyperlink ref="J83" r:id="rId26" display="http://www.mymaths.co.uk/gold/percentages/percentagechange2.html"/>
    <hyperlink ref="J263" r:id="rId27" display="http://www.mymaths.co.uk/gold/probability/probSimple.html"/>
    <hyperlink ref="J264" r:id="rId28" display="http://www.mymaths.co.uk/gold/probability/listoutcomes.html"/>
    <hyperlink ref="J265" r:id="rId29" display="http://www.mymaths.co.uk/gold/probRelative/relativeFrequency.html"/>
    <hyperlink ref="J266" r:id="rId30" display="http://www.mymaths.co.uk/gold/playyourcards/playcards.html"/>
    <hyperlink ref="J267" r:id="rId31" display="The OR rule"/>
    <hyperlink ref="J268" r:id="rId32" display="Venn Diagrams"/>
    <hyperlink ref="J92" r:id="rId33" display="http://www.mymaths.co.uk/gold/proportion/simpleprop.html"/>
    <hyperlink ref="J93" r:id="rId34" display="http://www.mymaths.co.uk/gold/proportion/proportionlearn.html"/>
    <hyperlink ref="J94" r:id="rId35" display="http://www.mymaths.co.uk/gold/ratio/ratio1.html"/>
    <hyperlink ref="J95" r:id="rId36" display="http://www.mymaths.co.uk/gold/ratio/ratiodividing.html"/>
    <hyperlink ref="J96" r:id="rId37" display="http://www.mymaths.co.uk/gold/ratio/Ratiodiv2.html"/>
    <hyperlink ref="J97" r:id="rId38" display="http://www.mymaths.co.uk/gold/scaleDraw/ScaleDrawing.html"/>
    <hyperlink ref="J98" r:id="rId39" display="http://www.mymaths.co.uk/gold/scaleDraw/MapScales.html"/>
    <hyperlink ref="J99" r:id="rId40" display="http://www.mymaths.co.uk/gold/scaleDraw/elevationScale.html"/>
    <hyperlink ref="J104" r:id="rId41" display="http://www.mymaths.co.uk/gold/speed/speed.html"/>
    <hyperlink ref="J105" r:id="rId42" display="http://www.mymaths.co.uk/gold/probRelative/relativeFrequency.html"/>
    <hyperlink ref="J117" r:id="rId43" display="http://www.mymaths.co.uk/gold/volume/volumeCuboid.html"/>
    <hyperlink ref="J114" r:id="rId44" display="http://www.mymaths.co.uk/gold/measures/measuresLength.html"/>
    <hyperlink ref="J115" r:id="rId45" display="http://www.mymaths.co.uk/gold/measures/measuresMass.html"/>
    <hyperlink ref="J116" r:id="rId46" display="http://www.mymaths.co.uk/gold/measures/measuresCapacity.html"/>
    <hyperlink ref="J119" r:id="rId47" display="http://www.mymaths.co.uk/gold/volume/volumeMovie.html"/>
    <hyperlink ref="J118" r:id="rId48" display="http://www.mymaths.co.uk/gold/areas/nets.html"/>
    <hyperlink ref="J120" r:id="rId49" display="http://www.mymaths.co.uk/gold/volume/volumeCylinder.html"/>
    <hyperlink ref="J277" r:id="rId50" display="http://www.mymaths.co.uk/gold/averages/allaverages.html"/>
    <hyperlink ref="J278" r:id="rId51" display="http://www.mymaths.co.uk/gold/averages/medianfreqtable.html"/>
    <hyperlink ref="J279" r:id="rId52" display="http://www.mymaths.co.uk/gold/averagesofgrouped/meanOfGrouped.html"/>
    <hyperlink ref="J138" r:id="rId53" display="http://www.mymaths.co.uk/gold/powers/indicesPart1.html"/>
    <hyperlink ref="J139" r:id="rId54" display="http://www.mymaths.co.uk/gold/powers/indicesPart2.html"/>
    <hyperlink ref="J140" r:id="rId55" display="http://www.mymaths.co.uk/gold/standardform/standardform.html"/>
    <hyperlink ref="J141" r:id="rId56" display="http://www.mymaths.co.uk/gold/standardform/sfsmall.html"/>
    <hyperlink ref="J142" r:id="rId57" display="http://www.mymaths.co.uk/gold/standardform/standardFormCalculations.html"/>
    <hyperlink ref="J148" r:id="rId58" display="http://www.mymaths.co.uk/gold/symmetry/reflection.html"/>
    <hyperlink ref="J149" r:id="rId59" display="http://www.mymaths.co.uk/gold/symmetry/rotation.html"/>
    <hyperlink ref="J150" r:id="rId60" display="http://www.mymaths.co.uk/gold/transformations/enlargement.html"/>
    <hyperlink ref="J151" r:id="rId61" display="http://www.mymaths.co.uk/gold/scaleDraw/ScaleDrawing.html"/>
    <hyperlink ref="J152" r:id="rId62" display="http://www.mymaths.co.uk/gold/scaleDraw/MapScales.html"/>
    <hyperlink ref="J153" r:id="rId63" display="http://www.mymaths.co.uk/gold/similarity/similarity.html"/>
    <hyperlink ref="J154" r:id="rId64" display="http://www.mymaths.co.uk/gold/transformations/enlargement.html"/>
    <hyperlink ref="J155" r:id="rId65" display="http://www.mymaths.co.uk/gold/transformations/rotation.html"/>
    <hyperlink ref="J156" r:id="rId66" display="http://www.mymaths.co.uk/gold/transformations/reflection.html"/>
    <hyperlink ref="J157" r:id="rId67" display="http://www.mymaths.co.uk/gold/transformations/translation.html"/>
    <hyperlink ref="J158" r:id="rId68" display="http://www.mymaths.co.uk/gold/transformations/transformations.html"/>
    <hyperlink ref="J159" r:id="rId69" display="http://www.mymaths.co.uk/gold/transformations/transformFree.html"/>
    <hyperlink ref="J166" r:id="rId70" display="http://www.mymaths.co.uk/gold/constructions/constructTriangles.html"/>
    <hyperlink ref="J177" r:id="rId71" display="http://www.mymaths.co.uk/gold/pythagoras/pythagmillionaire.html"/>
    <hyperlink ref="J176" r:id="rId72" display="http://www.mymaths.co.uk/gold/pythagoras/pythagorasTheorem.html"/>
    <hyperlink ref="J189" r:id="rId73" display="http://www.mymaths.co.uk/gold/graphs/plottingGraphs.html"/>
    <hyperlink ref="J187" r:id="rId74" display="http://www.mymaths.co.uk/gold/coordinates/Coordinates.html"/>
    <hyperlink ref="J188" r:id="rId75" display="http://www.mymaths.co.uk/gold/coordinates/coordMidpoint.html"/>
    <hyperlink ref="J198" r:id="rId76" display="http://www.mymaths.co.uk/gold/graphs/reciprocal.html"/>
    <hyperlink ref="J199" r:id="rId77" display="http://www.mymaths.co.uk/gold/graphs/recognisingGraphs.html"/>
    <hyperlink ref="J200" r:id="rId78" display="http://www.mymaths.co.uk/gold/circles/circlemovie.html"/>
    <hyperlink ref="J201" r:id="rId79" display="http://www.mymaths.co.uk/gold/quadGraphs/quadraticGraphs.html"/>
    <hyperlink ref="J202" r:id="rId80" display="http://www.mymaths.co.uk/gold/graphs/transform.html"/>
    <hyperlink ref="J203" r:id="rId81" display="http://www.mymaths.co.uk/gold/graphs/modellingGraphs.html"/>
    <hyperlink ref="J204" r:id="rId82" display="http://www.mymaths.co.uk/gold/quadGraphs/quadraticGraphs.html"/>
    <hyperlink ref="J128" r:id="rId83" display="http://www.mymaths.co.uk/gold/simultaneous/simEquMovieSimple.html"/>
    <hyperlink ref="J129" r:id="rId84" display="http://www.mymaths.co.uk/gold/simultaneous/simEquMovieMidi.html"/>
    <hyperlink ref="J130" r:id="rId85" display="http://www.mymaths.co.uk/gold/simultaneous/simEquMovieHard.html"/>
    <hyperlink ref="J219" r:id="rId86" display="http://www.mymaths.co.uk/gold/trigonometry/elevation.html"/>
    <hyperlink ref="J218" r:id="rId87" display="http://www.mymaths.co.uk/gold/trigonometry/trigsides.html"/>
    <hyperlink ref="J217" r:id="rId88" display="http://www.mymaths.co.uk/gold/trigonometry/trigangles.html"/>
    <hyperlink ref="J228" r:id="rId89" display="http://www.mymaths.co.uk/gold/accuracy/uplowboundsEasy.html"/>
    <hyperlink ref="J229" r:id="rId90" display="http://www.mymaths.co.uk/gold/accuracy/uplowbounds.html"/>
    <hyperlink ref="J237" r:id="rId91" display="http://www.mymaths.co.uk/gold/surds/surds.html"/>
    <hyperlink ref="J240" r:id="rId92" display="http://www.mymaths.co.uk/gold/surds/surdsPart2.html"/>
    <hyperlink ref="J254" r:id="rId93" display="Angle Proofs"/>
  </hyperlinks>
  <printOptions/>
  <pageMargins left="0.7" right="0.7" top="0.75" bottom="0.75" header="0.3" footer="0.3"/>
  <pageSetup horizontalDpi="600" verticalDpi="600" orientation="landscape" paperSize="9" r:id="rId94"/>
  <rowBreaks count="8" manualBreakCount="8">
    <brk id="46" max="255" man="1"/>
    <brk id="72" max="255" man="1"/>
    <brk id="126" max="255" man="1"/>
    <brk id="146" max="255" man="1"/>
    <brk id="174" max="255" man="1"/>
    <brk id="196" max="255" man="1"/>
    <brk id="215" max="255" man="1"/>
    <brk id="2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0.140625" style="0" customWidth="1"/>
    <col min="2" max="2" width="48.00390625" style="0" customWidth="1"/>
    <col min="3" max="3" width="47.57421875" style="0" customWidth="1"/>
    <col min="5" max="5" width="13.140625" style="0" customWidth="1"/>
    <col min="6" max="6" width="12.28125" style="0" bestFit="1" customWidth="1"/>
    <col min="7" max="7" width="10.421875" style="0" bestFit="1" customWidth="1"/>
  </cols>
  <sheetData>
    <row r="1" ht="46.5">
      <c r="A1" s="318" t="s">
        <v>1038</v>
      </c>
    </row>
    <row r="2" ht="32.25" customHeight="1"/>
    <row r="3" ht="31.5">
      <c r="A3" s="319" t="s">
        <v>1039</v>
      </c>
    </row>
    <row r="4" ht="54" customHeight="1" thickBot="1"/>
    <row r="5" spans="1:7" s="321" customFormat="1" ht="39.75" customHeight="1">
      <c r="A5" s="320" t="s">
        <v>1040</v>
      </c>
      <c r="B5" s="320" t="s">
        <v>1041</v>
      </c>
      <c r="C5" s="320" t="s">
        <v>1042</v>
      </c>
      <c r="E5" s="321" t="s">
        <v>1043</v>
      </c>
      <c r="F5" s="322" t="s">
        <v>1044</v>
      </c>
      <c r="G5" s="323" t="s">
        <v>1045</v>
      </c>
    </row>
    <row r="6" spans="1:7" s="321" customFormat="1" ht="39.75" customHeight="1" thickBot="1">
      <c r="A6" s="324" t="s">
        <v>1046</v>
      </c>
      <c r="B6" s="325" t="s">
        <v>1059</v>
      </c>
      <c r="C6" s="325" t="s">
        <v>1047</v>
      </c>
      <c r="F6" s="326" t="s">
        <v>1048</v>
      </c>
      <c r="G6" s="327" t="s">
        <v>1049</v>
      </c>
    </row>
    <row r="7" spans="1:3" s="321" customFormat="1" ht="39.75" customHeight="1">
      <c r="A7" s="324" t="s">
        <v>1050</v>
      </c>
      <c r="B7" s="325" t="s">
        <v>1058</v>
      </c>
      <c r="C7" s="325" t="s">
        <v>1051</v>
      </c>
    </row>
    <row r="8" spans="1:3" s="321" customFormat="1" ht="25.5" customHeight="1">
      <c r="A8" s="324"/>
      <c r="B8" s="325"/>
      <c r="C8" s="325"/>
    </row>
    <row r="9" spans="1:3" s="321" customFormat="1" ht="39.75" customHeight="1">
      <c r="A9" s="324" t="s">
        <v>1052</v>
      </c>
      <c r="B9" s="325" t="s">
        <v>1053</v>
      </c>
      <c r="C9" s="325" t="s">
        <v>1047</v>
      </c>
    </row>
    <row r="10" spans="1:3" s="321" customFormat="1" ht="39.75" customHeight="1">
      <c r="A10" s="324" t="s">
        <v>1054</v>
      </c>
      <c r="B10" s="325" t="s">
        <v>1055</v>
      </c>
      <c r="C10" s="325" t="s">
        <v>1051</v>
      </c>
    </row>
    <row r="11" spans="2:3" ht="34.5" customHeight="1">
      <c r="B11" s="328" t="s">
        <v>1056</v>
      </c>
      <c r="C11" s="328"/>
    </row>
    <row r="12" spans="2:3" ht="12.75">
      <c r="B12" s="329" t="s">
        <v>1057</v>
      </c>
      <c r="C12" s="330"/>
    </row>
    <row r="13" spans="2:3" ht="12.75">
      <c r="B13" s="330"/>
      <c r="C13" s="330"/>
    </row>
  </sheetData>
  <sheetProtection/>
  <mergeCells count="2">
    <mergeCell ref="B11:C11"/>
    <mergeCell ref="B12:C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7"/>
  <sheetViews>
    <sheetView zoomScale="130" zoomScaleNormal="130" zoomScalePageLayoutView="0" workbookViewId="0" topLeftCell="A1">
      <selection activeCell="G16" sqref="G16"/>
    </sheetView>
  </sheetViews>
  <sheetFormatPr defaultColWidth="9.140625" defaultRowHeight="12.75"/>
  <cols>
    <col min="1" max="1" width="5.00390625" style="0" bestFit="1" customWidth="1"/>
    <col min="2" max="2" width="6.421875" style="0" bestFit="1" customWidth="1"/>
    <col min="3" max="3" width="8.7109375" style="0" bestFit="1" customWidth="1"/>
  </cols>
  <sheetData>
    <row r="1" spans="1:6" ht="15">
      <c r="A1" s="203" t="s">
        <v>927</v>
      </c>
      <c r="B1" s="203" t="s">
        <v>938</v>
      </c>
      <c r="C1" s="203" t="s">
        <v>939</v>
      </c>
      <c r="E1" s="219"/>
      <c r="F1" s="219"/>
    </row>
    <row r="2" spans="1:6" ht="12.75">
      <c r="A2" s="204">
        <v>9</v>
      </c>
      <c r="B2" s="205" t="s">
        <v>940</v>
      </c>
      <c r="C2" s="206"/>
      <c r="E2" s="220"/>
      <c r="F2" s="221"/>
    </row>
    <row r="3" spans="1:6" ht="12.75">
      <c r="A3" s="204" t="s">
        <v>941</v>
      </c>
      <c r="B3" s="205" t="s">
        <v>940</v>
      </c>
      <c r="C3" s="206"/>
      <c r="E3" s="220"/>
      <c r="F3" s="220"/>
    </row>
    <row r="4" spans="1:6" ht="12.75">
      <c r="A4" s="207" t="s">
        <v>942</v>
      </c>
      <c r="B4" s="208" t="s">
        <v>943</v>
      </c>
      <c r="C4" s="206"/>
      <c r="E4" s="218"/>
      <c r="F4" s="218"/>
    </row>
    <row r="5" spans="1:6" ht="12.75">
      <c r="A5" s="207">
        <v>8</v>
      </c>
      <c r="B5" s="208" t="s">
        <v>943</v>
      </c>
      <c r="C5" s="206"/>
      <c r="E5" s="218"/>
      <c r="F5" s="218"/>
    </row>
    <row r="6" spans="1:6" ht="12.75">
      <c r="A6" s="207" t="s">
        <v>944</v>
      </c>
      <c r="B6" s="208" t="s">
        <v>943</v>
      </c>
      <c r="C6" s="206"/>
      <c r="E6" s="218"/>
      <c r="F6" s="218"/>
    </row>
    <row r="7" spans="1:6" ht="12.75">
      <c r="A7" s="209" t="s">
        <v>945</v>
      </c>
      <c r="B7" s="208" t="s">
        <v>946</v>
      </c>
      <c r="C7" s="24"/>
      <c r="E7" s="218"/>
      <c r="F7" s="218"/>
    </row>
    <row r="8" spans="1:3" ht="12.75">
      <c r="A8" s="209">
        <v>7</v>
      </c>
      <c r="B8" s="208" t="s">
        <v>946</v>
      </c>
      <c r="C8" s="24"/>
    </row>
    <row r="9" spans="1:3" ht="12.75">
      <c r="A9" s="209" t="s">
        <v>947</v>
      </c>
      <c r="B9" s="208" t="s">
        <v>946</v>
      </c>
      <c r="C9" s="24"/>
    </row>
    <row r="10" spans="1:3" ht="12.75">
      <c r="A10" s="210" t="s">
        <v>948</v>
      </c>
      <c r="B10" s="208" t="s">
        <v>949</v>
      </c>
      <c r="C10" s="211"/>
    </row>
    <row r="11" spans="1:3" ht="12.75">
      <c r="A11" s="210">
        <v>6</v>
      </c>
      <c r="B11" s="208" t="s">
        <v>949</v>
      </c>
      <c r="C11" s="211"/>
    </row>
    <row r="12" spans="1:3" ht="12.75">
      <c r="A12" s="210" t="s">
        <v>950</v>
      </c>
      <c r="B12" s="208" t="s">
        <v>949</v>
      </c>
      <c r="C12" s="211"/>
    </row>
    <row r="13" spans="1:3" ht="12.75">
      <c r="A13" s="212" t="s">
        <v>951</v>
      </c>
      <c r="B13" s="208" t="s">
        <v>949</v>
      </c>
      <c r="C13" s="211" t="s">
        <v>952</v>
      </c>
    </row>
    <row r="14" spans="1:3" ht="12.75">
      <c r="A14" s="212">
        <v>5</v>
      </c>
      <c r="B14" s="208" t="s">
        <v>949</v>
      </c>
      <c r="C14" s="211" t="s">
        <v>953</v>
      </c>
    </row>
    <row r="15" spans="1:3" ht="12.75">
      <c r="A15" s="212" t="s">
        <v>954</v>
      </c>
      <c r="B15" s="208" t="s">
        <v>955</v>
      </c>
      <c r="C15" s="211" t="s">
        <v>956</v>
      </c>
    </row>
    <row r="16" spans="1:3" ht="12.75">
      <c r="A16" s="213" t="s">
        <v>957</v>
      </c>
      <c r="B16" s="208" t="s">
        <v>955</v>
      </c>
      <c r="C16" s="211" t="s">
        <v>958</v>
      </c>
    </row>
    <row r="17" spans="1:3" ht="12.75">
      <c r="A17" s="213">
        <v>4</v>
      </c>
      <c r="B17" s="208" t="s">
        <v>955</v>
      </c>
      <c r="C17" s="211" t="s">
        <v>959</v>
      </c>
    </row>
    <row r="18" spans="1:3" ht="12.75">
      <c r="A18" s="213" t="s">
        <v>960</v>
      </c>
      <c r="B18" s="208" t="s">
        <v>955</v>
      </c>
      <c r="C18" s="214" t="s">
        <v>961</v>
      </c>
    </row>
    <row r="19" spans="1:3" ht="12.75">
      <c r="A19" s="215" t="s">
        <v>962</v>
      </c>
      <c r="B19" s="208" t="s">
        <v>963</v>
      </c>
      <c r="C19" s="211" t="s">
        <v>964</v>
      </c>
    </row>
    <row r="20" spans="1:3" ht="12.75">
      <c r="A20" s="215">
        <v>3</v>
      </c>
      <c r="B20" s="208" t="s">
        <v>963</v>
      </c>
      <c r="C20" s="211" t="s">
        <v>965</v>
      </c>
    </row>
    <row r="21" spans="1:3" ht="12.75">
      <c r="A21" s="215" t="s">
        <v>966</v>
      </c>
      <c r="B21" s="208" t="s">
        <v>963</v>
      </c>
      <c r="C21" s="211" t="s">
        <v>967</v>
      </c>
    </row>
    <row r="22" spans="1:3" ht="12.75">
      <c r="A22" s="216" t="s">
        <v>968</v>
      </c>
      <c r="B22" s="208" t="s">
        <v>168</v>
      </c>
      <c r="C22" s="211" t="s">
        <v>969</v>
      </c>
    </row>
    <row r="23" spans="1:3" ht="12.75">
      <c r="A23" s="216">
        <v>2</v>
      </c>
      <c r="B23" s="208" t="s">
        <v>168</v>
      </c>
      <c r="C23" s="211" t="s">
        <v>970</v>
      </c>
    </row>
    <row r="24" spans="1:3" ht="12.75">
      <c r="A24" s="216" t="s">
        <v>971</v>
      </c>
      <c r="B24" s="208" t="s">
        <v>972</v>
      </c>
      <c r="C24" s="211" t="s">
        <v>973</v>
      </c>
    </row>
    <row r="25" spans="1:3" ht="12.75">
      <c r="A25" s="217" t="s">
        <v>974</v>
      </c>
      <c r="B25" s="208" t="s">
        <v>975</v>
      </c>
      <c r="C25" s="211" t="s">
        <v>976</v>
      </c>
    </row>
    <row r="26" spans="1:3" ht="12.75">
      <c r="A26" s="217">
        <v>1</v>
      </c>
      <c r="B26" s="208" t="s">
        <v>977</v>
      </c>
      <c r="C26" s="211" t="s">
        <v>978</v>
      </c>
    </row>
    <row r="27" spans="1:3" ht="12.75">
      <c r="A27" s="217" t="s">
        <v>979</v>
      </c>
      <c r="B27" s="208" t="s">
        <v>980</v>
      </c>
      <c r="C27" s="211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Highlands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STONEILLD</dc:creator>
  <cp:keywords/>
  <dc:description/>
  <cp:lastModifiedBy>STROOKEI</cp:lastModifiedBy>
  <cp:lastPrinted>2015-10-21T16:48:45Z</cp:lastPrinted>
  <dcterms:created xsi:type="dcterms:W3CDTF">2007-01-31T10:51:38Z</dcterms:created>
  <dcterms:modified xsi:type="dcterms:W3CDTF">2016-09-12T17:32:52Z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